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5445"/>
  </bookViews>
  <sheets>
    <sheet name="тест7.1" sheetId="1" r:id="rId1"/>
    <sheet name="тест7.2" sheetId="2" r:id="rId2"/>
    <sheet name="тест7.3" sheetId="3" r:id="rId3"/>
    <sheet name="тест7.4" sheetId="4" r:id="rId4"/>
    <sheet name="тест7.5" sheetId="5" r:id="rId5"/>
    <sheet name="тест6.6" sheetId="6" r:id="rId6"/>
    <sheet name="тест6.7" sheetId="7" r:id="rId7"/>
    <sheet name="тест6.8" sheetId="8" r:id="rId8"/>
    <sheet name="тест6.9" sheetId="9" r:id="rId9"/>
    <sheet name="тест6.10" sheetId="10" r:id="rId10"/>
  </sheets>
  <definedNames>
    <definedName name="нн">тест7.1!$F$4:$F$6</definedName>
    <definedName name="Ответы">тест7.1!$F$4:$F$6</definedName>
  </definedNames>
  <calcPr calcId="125725"/>
</workbook>
</file>

<file path=xl/calcChain.xml><?xml version="1.0" encoding="utf-8"?>
<calcChain xmlns="http://schemas.openxmlformats.org/spreadsheetml/2006/main">
  <c r="G31" i="1"/>
  <c r="G35" i="5"/>
  <c r="G43"/>
  <c r="G39"/>
  <c r="G31"/>
  <c r="G23"/>
  <c r="G19"/>
  <c r="G15"/>
  <c r="G11"/>
  <c r="G43" i="4"/>
  <c r="G39"/>
  <c r="G31"/>
  <c r="G19"/>
  <c r="G15"/>
  <c r="G39" i="1"/>
  <c r="G27"/>
  <c r="G23"/>
  <c r="G19"/>
  <c r="G15"/>
  <c r="G11"/>
  <c r="G7"/>
  <c r="G35" i="10"/>
  <c r="G31"/>
  <c r="G27"/>
  <c r="G23"/>
  <c r="G19"/>
  <c r="G15"/>
  <c r="G11"/>
  <c r="G7"/>
  <c r="G35" i="9"/>
  <c r="G31"/>
  <c r="G27"/>
  <c r="G23"/>
  <c r="G19"/>
  <c r="G15"/>
  <c r="G11"/>
  <c r="G7"/>
  <c r="G43" i="7"/>
  <c r="G39"/>
  <c r="G35"/>
  <c r="G31"/>
  <c r="G27"/>
  <c r="G23"/>
  <c r="G19"/>
  <c r="G15"/>
  <c r="G11"/>
  <c r="G7"/>
  <c r="G43" i="8" l="1"/>
  <c r="G35"/>
  <c r="G39"/>
  <c r="G31"/>
  <c r="G27"/>
  <c r="G23"/>
  <c r="G19"/>
  <c r="G15"/>
  <c r="G11"/>
  <c r="G7"/>
  <c r="G43" i="6"/>
  <c r="G39"/>
  <c r="G35"/>
  <c r="G31"/>
  <c r="G27"/>
  <c r="G23"/>
  <c r="G19"/>
  <c r="G15"/>
  <c r="G11"/>
  <c r="G7"/>
  <c r="H49"/>
  <c r="G27" i="5"/>
  <c r="G7"/>
  <c r="G7" i="3"/>
  <c r="G11"/>
  <c r="G15"/>
  <c r="G19"/>
  <c r="G23"/>
  <c r="G27"/>
  <c r="G31"/>
  <c r="G35"/>
  <c r="G39"/>
  <c r="G43"/>
  <c r="G35" i="4"/>
  <c r="G27"/>
  <c r="G23"/>
  <c r="G11"/>
  <c r="G7"/>
  <c r="A8" i="3"/>
  <c r="G43" i="2"/>
  <c r="G39"/>
  <c r="G35"/>
  <c r="G31"/>
  <c r="G27"/>
  <c r="G23"/>
  <c r="G19"/>
  <c r="G15"/>
  <c r="G11"/>
  <c r="G7"/>
  <c r="A8"/>
  <c r="G43" i="1"/>
  <c r="G47"/>
  <c r="G35"/>
  <c r="A8"/>
  <c r="H49" l="1"/>
  <c r="H49" i="4"/>
  <c r="H49" i="2"/>
  <c r="H49" i="5"/>
  <c r="H39" i="10"/>
  <c r="H39" i="9"/>
  <c r="H49" i="8"/>
  <c r="H49" i="7"/>
  <c r="H49" i="3"/>
</calcChain>
</file>

<file path=xl/sharedStrings.xml><?xml version="1.0" encoding="utf-8"?>
<sst xmlns="http://schemas.openxmlformats.org/spreadsheetml/2006/main" count="343" uniqueCount="191">
  <si>
    <t>Задание</t>
  </si>
  <si>
    <t>№</t>
  </si>
  <si>
    <t>Ответы</t>
  </si>
  <si>
    <t>Введи ответ</t>
  </si>
  <si>
    <t>Количество баллов</t>
  </si>
  <si>
    <t>Тест 6.6. Округление до указанного разряда.</t>
  </si>
  <si>
    <t xml:space="preserve">Округлить до десятков 243                 </t>
  </si>
  <si>
    <t xml:space="preserve">Округлить до десятков 126         </t>
  </si>
  <si>
    <t>Округлить до сотен 239</t>
  </si>
  <si>
    <t>Округлить до сотен 441</t>
  </si>
  <si>
    <t>Округлить до сотен 359</t>
  </si>
  <si>
    <t>Округлить до сотен 791</t>
  </si>
  <si>
    <t>Округлить до сотен 7 541</t>
  </si>
  <si>
    <t>Округлить до сотен 8 154</t>
  </si>
  <si>
    <t>Округлить до сотен 2 961</t>
  </si>
  <si>
    <t>Округлить до сотен 3 021</t>
  </si>
  <si>
    <t xml:space="preserve">4 центнера=                 </t>
  </si>
  <si>
    <t xml:space="preserve">6 ц 30 кг =         </t>
  </si>
  <si>
    <t>2 м 4 см =</t>
  </si>
  <si>
    <t>8 ц 5 кг =</t>
  </si>
  <si>
    <t>1 км 25 м =</t>
  </si>
  <si>
    <t>6 км 4 м =</t>
  </si>
  <si>
    <t>2 т 3 ц =</t>
  </si>
  <si>
    <t>8 км 340 м =</t>
  </si>
  <si>
    <t>4 руб.15коп.=</t>
  </si>
  <si>
    <t>11 руб. 3 коп. =</t>
  </si>
  <si>
    <t>Тест 6.8.  Решение задач на движение.</t>
  </si>
  <si>
    <t>Скорость -? Км в час                            Время - 2 ч                                         Расстояние - 30 км</t>
  </si>
  <si>
    <t>Скорость - ?  Км в час                          Время - 4 ч                                         Расстояние - 320 км</t>
  </si>
  <si>
    <t>Отрезок длиной 6 см в М 1:2     должен быть начерчен длиной</t>
  </si>
  <si>
    <t>Отрезок длиной 10 см в М 1:5     должен быть начерчен длиной</t>
  </si>
  <si>
    <t>Отрезок длиной 80 см в М 1:10     должен быть начерчен длиной</t>
  </si>
  <si>
    <t>Отрезок длиной 4 см в М 2:1     должен быть начерчен длиной</t>
  </si>
  <si>
    <t>Отрезок длиной 6 мм в М 10:1    должен быть начерчен длиной</t>
  </si>
  <si>
    <t>Отрезок длиной 5 см в М 1:1     должен быть начерчен длиной</t>
  </si>
  <si>
    <t>Отрезок длиной 10 см в М 1:1     должен быть начерчен длиной</t>
  </si>
  <si>
    <t>Отрезок длиной 5 дм в М 5:1     должен быть начерчен длиной</t>
  </si>
  <si>
    <t>R= 6см, D= ?</t>
  </si>
  <si>
    <t>R= 7см, D= ?</t>
  </si>
  <si>
    <t>D= 10см, R= ?</t>
  </si>
  <si>
    <t>D= 16см, R= ?</t>
  </si>
  <si>
    <t>D= 40см, R= ?</t>
  </si>
  <si>
    <t>R= 5см, D= ?</t>
  </si>
  <si>
    <t>Поставьте себе оценку:</t>
  </si>
  <si>
    <r>
      <t xml:space="preserve">Если вы набрали от 10 до 9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"5"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8 до 5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"4"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4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"3"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</si>
  <si>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r>
      <t xml:space="preserve">Если вы набрали от 11 до 9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"5"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8 до 5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"4"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4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"3"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</si>
  <si>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r>
      <t xml:space="preserve">Если вы набрали от 10 до 8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"5"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7 до 5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"4"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4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"3"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</si>
  <si>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t>Тест 6.7. Преобразование чисел, полученных при измерении.</t>
  </si>
  <si>
    <t>Введи номер ответа:</t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</si>
  <si>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40кг</t>
    </r>
  </si>
  <si>
    <r>
      <t xml:space="preserve">2) </t>
    </r>
    <r>
      <rPr>
        <b/>
        <sz val="16"/>
        <rFont val="Calibri"/>
        <family val="2"/>
        <charset val="204"/>
        <scheme val="minor"/>
      </rPr>
      <t>400кг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</si>
  <si>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400кг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</si>
  <si>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603кг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</si>
  <si>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6030кг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</si>
  <si>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630кг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</si>
  <si>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24см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</si>
  <si>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204см</t>
    </r>
  </si>
  <si>
    <r>
      <rPr>
        <b/>
        <sz val="16"/>
        <color rgb="FFFF0000"/>
        <rFont val="Calibri"/>
        <family val="2"/>
        <charset val="204"/>
        <scheme val="minor"/>
      </rPr>
      <t>3)</t>
    </r>
    <r>
      <rPr>
        <b/>
        <sz val="16"/>
        <color theme="1"/>
        <rFont val="Calibri"/>
        <family val="2"/>
        <charset val="204"/>
        <scheme val="minor"/>
      </rPr>
      <t xml:space="preserve"> 24 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</si>
  <si>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85кг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</si>
  <si>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805кг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</si>
  <si>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850кг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</si>
  <si>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1205м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</si>
  <si>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1250м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</si>
  <si>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1025 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</si>
  <si>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64м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</si>
  <si>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604м</t>
    </r>
  </si>
  <si>
    <r>
      <rPr>
        <b/>
        <sz val="16"/>
        <color rgb="FFFF0000"/>
        <rFont val="Calibri"/>
        <family val="2"/>
        <charset val="204"/>
        <scheme val="minor"/>
      </rPr>
      <t>3)</t>
    </r>
    <r>
      <rPr>
        <b/>
        <sz val="16"/>
        <color theme="1"/>
        <rFont val="Calibri"/>
        <family val="2"/>
        <charset val="204"/>
        <scheme val="minor"/>
      </rPr>
      <t xml:space="preserve"> 6004м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</si>
  <si>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23ц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</si>
  <si>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203ц</t>
    </r>
  </si>
  <si>
    <r>
      <rPr>
        <b/>
        <sz val="16"/>
        <color rgb="FFFF0000"/>
        <rFont val="Calibri"/>
        <family val="2"/>
        <charset val="204"/>
        <scheme val="minor"/>
      </rPr>
      <t>3)</t>
    </r>
    <r>
      <rPr>
        <b/>
        <sz val="16"/>
        <color theme="1"/>
        <rFont val="Calibri"/>
        <family val="2"/>
        <charset val="204"/>
        <scheme val="minor"/>
      </rPr>
      <t>230ц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</si>
  <si>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8034м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</si>
  <si>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8340м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</si>
  <si>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415коп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</si>
  <si>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4015коп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</si>
  <si>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405коп.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</si>
  <si>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113 коп.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</si>
  <si>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1103коп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</si>
  <si>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1130коп.</t>
    </r>
  </si>
  <si>
    <t>Скорость - 5км в час                              Время - 3 ч                                         Расстояние - ?км</t>
  </si>
  <si>
    <t>Скорость - 20км в час                           Время - 3 ч                                         Расстояние - ? км</t>
  </si>
  <si>
    <t>Скорость - ?км в час                              Время - 3 ч                                         Расстояние - 150 км</t>
  </si>
  <si>
    <t>Скорость - 5км в час                             Время - ? час                                         Расстояние - 20 км</t>
  </si>
  <si>
    <t>Скорость - 60км в час                           Время - ?час                                        Расстояние - 180 км</t>
  </si>
  <si>
    <t>Скорость - 60км в час                            Время - 3 ч                                         Расстояние - ?</t>
  </si>
  <si>
    <t>Скорость - 400км в час                        Время - 2 ч                                         Расстояние - ?км</t>
  </si>
  <si>
    <t>Скорость - 70 км в час                          Время - ? час                                              Расстояние - 140 км</t>
  </si>
  <si>
    <r>
      <t xml:space="preserve">Если вы набрали от 10 до 9 баллов - ваша оценка </t>
    </r>
    <r>
      <rPr>
        <b/>
        <i/>
        <sz val="14"/>
        <color rgb="FFFF0000"/>
        <rFont val="Calibri"/>
        <family val="2"/>
        <charset val="204"/>
        <scheme val="minor"/>
      </rPr>
      <t>"5"</t>
    </r>
    <r>
      <rPr>
        <b/>
        <i/>
        <sz val="14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8 до 5 баллов - ваша оценка </t>
    </r>
    <r>
      <rPr>
        <b/>
        <i/>
        <sz val="14"/>
        <color rgb="FFFF0000"/>
        <rFont val="Calibri"/>
        <family val="2"/>
        <charset val="204"/>
        <scheme val="minor"/>
      </rPr>
      <t>"4"</t>
    </r>
    <r>
      <rPr>
        <b/>
        <i/>
        <sz val="14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4 баллов - ваша оценка </t>
    </r>
    <r>
      <rPr>
        <b/>
        <i/>
        <sz val="14"/>
        <color rgb="FFFF0000"/>
        <rFont val="Calibri"/>
        <family val="2"/>
        <charset val="204"/>
        <scheme val="minor"/>
      </rPr>
      <t>"3"</t>
    </r>
    <r>
      <rPr>
        <b/>
        <i/>
        <sz val="14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</si>
  <si>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t>Тест 6.9. Масштаб.</t>
  </si>
  <si>
    <r>
      <t xml:space="preserve">Если вы набрали от 8 до 7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"5"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6 до 4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"4"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3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"3"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</si>
  <si>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3см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</si>
  <si>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8см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</si>
  <si>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</si>
  <si>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</si>
  <si>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15см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</si>
  <si>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50см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</si>
  <si>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80см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</si>
  <si>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</si>
  <si>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8см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</si>
  <si>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1дм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</si>
  <si>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10дм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</si>
  <si>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25дм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</si>
  <si>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6мм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</si>
  <si>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60мм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</si>
  <si>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5см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</si>
  <si>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50см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</si>
  <si>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</si>
  <si>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10см</t>
    </r>
  </si>
  <si>
    <t>Тест 6.10. Окружность. Круг. Линии в круге.</t>
  </si>
  <si>
    <t>Если радиус равен 4 см, то диаметр равен</t>
  </si>
  <si>
    <t>Если диаметр равен 10 см, то радиус равен</t>
  </si>
  <si>
    <t>Введи номер  ответа:</t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</si>
  <si>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</si>
  <si>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13см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</si>
  <si>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10cм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</si>
  <si>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12cм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</si>
  <si>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14cм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</si>
  <si>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</si>
  <si>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14см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</si>
  <si>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16см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</si>
  <si>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5cм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</si>
  <si>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</si>
  <si>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20см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</si>
  <si>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8см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</si>
  <si>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10см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</si>
  <si>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32см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</si>
  <si>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</si>
  <si>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20см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</si>
  <si>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80см</t>
    </r>
  </si>
  <si>
    <r>
      <rPr>
        <b/>
        <sz val="16"/>
        <color rgb="FFFF0000"/>
        <rFont val="Calibri"/>
        <family val="2"/>
        <charset val="204"/>
        <scheme val="minor"/>
      </rPr>
      <t>1)</t>
    </r>
    <r>
      <rPr>
        <b/>
        <sz val="16"/>
        <color theme="1"/>
        <rFont val="Calibri"/>
        <family val="2"/>
        <charset val="204"/>
        <scheme val="minor"/>
      </rPr>
      <t>10см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</si>
  <si>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2см5мм</t>
    </r>
  </si>
  <si>
    <t>7 класс.                                                                                                               Тест 7.1. Нумерация чисел в пределе 1 000 000.</t>
  </si>
  <si>
    <t>80 000 + 3 000 + 400 + 20 + 7 =</t>
  </si>
  <si>
    <t>50 000 + 600 + 30 + 1 =</t>
  </si>
  <si>
    <t>70 000 + 90 + 1 =</t>
  </si>
  <si>
    <t>900 000 + 7 =</t>
  </si>
  <si>
    <t xml:space="preserve">Какое число пропущено:                                           59 999, … , 60 001                           </t>
  </si>
  <si>
    <t>Какое число пропущено: 99 996, … , 99 998</t>
  </si>
  <si>
    <t>Какое число пропущено: 200 839, …, 200 841</t>
  </si>
  <si>
    <t>Какое число пропущено: 600 009, …, 600 011</t>
  </si>
  <si>
    <t>Ккакое число пропущено: 800 019, …, 800 021</t>
  </si>
  <si>
    <t>6 десятков тысяч 5 единиц тысяч 2 сотни 4 десятка 3 единицы-это</t>
  </si>
  <si>
    <t>4 десятка тысяч 2 сотни - это</t>
  </si>
  <si>
    <t>Тест 7.2. Округление чисел до указанного разряда.</t>
  </si>
  <si>
    <t xml:space="preserve">Округлить до десятков 348                    </t>
  </si>
  <si>
    <t xml:space="preserve">Округлить до сотен 236              </t>
  </si>
  <si>
    <t>Округлить до десятков 72 567</t>
  </si>
  <si>
    <t>Округлить до сотен 1 148</t>
  </si>
  <si>
    <t>Округлить до единиц тысяч 81 503</t>
  </si>
  <si>
    <t>Округлить до единиц тысяч 38 305</t>
  </si>
  <si>
    <t>Округлить до единиц тысяч 49 620</t>
  </si>
  <si>
    <t>Округлить до десятков тысяч 63 284</t>
  </si>
  <si>
    <t>Округлить до десятков тысяч 28 384</t>
  </si>
  <si>
    <t>Округлить до десятков тысяч 31 223</t>
  </si>
  <si>
    <t>Тест 7.3. Умножение целых чисел на 10, 100, 1000.</t>
  </si>
  <si>
    <t xml:space="preserve">       27 Х 10 =      </t>
  </si>
  <si>
    <t xml:space="preserve">34 Х 100 =          </t>
  </si>
  <si>
    <t>58 х 1000 =</t>
  </si>
  <si>
    <t>17 Х 1000 =</t>
  </si>
  <si>
    <t>10 Х 17 =</t>
  </si>
  <si>
    <t>100 Х 25 =</t>
  </si>
  <si>
    <t>10 Х 125 =</t>
  </si>
  <si>
    <t>100 Х 326 =</t>
  </si>
  <si>
    <t>127 Х 100 =</t>
  </si>
  <si>
    <t>10 х 1000 =</t>
  </si>
  <si>
    <t>Тест 7.4. Деление целых чисел на 10, 100, 1000.</t>
  </si>
  <si>
    <t>10 000 : 100 =</t>
  </si>
  <si>
    <t>1 000 : 100 =</t>
  </si>
  <si>
    <t>100 : 10 =</t>
  </si>
  <si>
    <t>10 000 : 1 000 =</t>
  </si>
  <si>
    <t>40 000 : 1 000 =</t>
  </si>
  <si>
    <t>24 000 : 10 =</t>
  </si>
  <si>
    <t>83 300 : 100 =</t>
  </si>
  <si>
    <t>32 000 : 1 000 =</t>
  </si>
  <si>
    <t>7 000 : 100 =</t>
  </si>
  <si>
    <t>8 000 : 1 000 =</t>
  </si>
  <si>
    <t>Тест 7.5. Умножение и деление на 10, 100, 1000.</t>
  </si>
  <si>
    <t xml:space="preserve">12 х 10 =                  </t>
  </si>
  <si>
    <t xml:space="preserve">35 х 100 =            </t>
  </si>
  <si>
    <t>448 Х 10 =</t>
  </si>
  <si>
    <t>10 х 25 =</t>
  </si>
  <si>
    <t>140 : 10 =</t>
  </si>
  <si>
    <t>3900 : 100 =</t>
  </si>
  <si>
    <t>176 : 10 =</t>
  </si>
  <si>
    <t>1, остаток 70</t>
  </si>
  <si>
    <t>17, остаток 6</t>
  </si>
  <si>
    <t>8 092 : 1000 =</t>
  </si>
  <si>
    <t>8, остаток 92</t>
  </si>
  <si>
    <t>80, остаток 92</t>
  </si>
  <si>
    <t>1 507 : 100 =</t>
  </si>
  <si>
    <t>15, остаток 7</t>
  </si>
  <si>
    <t>150, остаток 7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</si>
</sst>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4" borderId="0" xfId="0" applyFont="1" applyFill="1"/>
    <xf numFmtId="0" fontId="3" fillId="3" borderId="0" xfId="0" applyFont="1" applyFill="1"/>
    <xf numFmtId="0" fontId="0" fillId="6" borderId="0" xfId="0" applyFill="1"/>
    <xf numFmtId="0" fontId="0" fillId="0" borderId="0" xfId="0" applyFill="1"/>
    <xf numFmtId="0" fontId="3" fillId="8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11" borderId="0" xfId="0" applyFont="1" applyFill="1"/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3" fillId="0" borderId="0" xfId="0" applyFont="1"/>
    <xf numFmtId="0" fontId="3" fillId="6" borderId="0" xfId="0" applyFont="1" applyFill="1"/>
    <xf numFmtId="0" fontId="3" fillId="0" borderId="0" xfId="0" applyFont="1" applyFill="1" applyAlignment="1">
      <alignment horizontal="center" vertical="top"/>
    </xf>
    <xf numFmtId="3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top"/>
    </xf>
    <xf numFmtId="0" fontId="6" fillId="2" borderId="0" xfId="0" applyFont="1" applyFill="1"/>
    <xf numFmtId="0" fontId="6" fillId="7" borderId="0" xfId="0" applyFont="1" applyFill="1" applyAlignment="1">
      <alignment horizontal="center"/>
    </xf>
    <xf numFmtId="0" fontId="6" fillId="11" borderId="0" xfId="0" applyFont="1" applyFill="1"/>
    <xf numFmtId="0" fontId="6" fillId="7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8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11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center"/>
    </xf>
    <xf numFmtId="0" fontId="11" fillId="9" borderId="0" xfId="0" applyFont="1" applyFill="1" applyAlignment="1">
      <alignment horizontal="center"/>
    </xf>
    <xf numFmtId="0" fontId="1" fillId="11" borderId="0" xfId="0" applyFont="1" applyFill="1"/>
    <xf numFmtId="0" fontId="7" fillId="11" borderId="0" xfId="0" applyFont="1" applyFill="1"/>
    <xf numFmtId="0" fontId="2" fillId="0" borderId="0" xfId="0" applyFont="1" applyFill="1"/>
    <xf numFmtId="0" fontId="1" fillId="7" borderId="0" xfId="0" applyFont="1" applyFill="1" applyAlignment="1">
      <alignment horizontal="center"/>
    </xf>
    <xf numFmtId="3" fontId="1" fillId="7" borderId="0" xfId="0" applyNumberFormat="1" applyFont="1" applyFill="1" applyAlignment="1">
      <alignment horizontal="center"/>
    </xf>
    <xf numFmtId="0" fontId="1" fillId="6" borderId="0" xfId="0" applyFont="1" applyFill="1"/>
    <xf numFmtId="3" fontId="1" fillId="2" borderId="0" xfId="0" applyNumberFormat="1" applyFont="1" applyFill="1"/>
    <xf numFmtId="0" fontId="0" fillId="9" borderId="0" xfId="0" applyFill="1"/>
    <xf numFmtId="0" fontId="1" fillId="7" borderId="0" xfId="0" applyFont="1" applyFill="1" applyAlignment="1">
      <alignment horizontal="center" vertical="center"/>
    </xf>
    <xf numFmtId="3" fontId="1" fillId="7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6" fillId="7" borderId="0" xfId="0" applyNumberFormat="1" applyFont="1" applyFill="1" applyAlignment="1">
      <alignment horizontal="center"/>
    </xf>
    <xf numFmtId="3" fontId="6" fillId="2" borderId="0" xfId="0" applyNumberFormat="1" applyFont="1" applyFill="1"/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6" fillId="7" borderId="0" xfId="0" applyFont="1" applyFill="1" applyAlignment="1">
      <alignment vertical="center"/>
    </xf>
    <xf numFmtId="3" fontId="12" fillId="7" borderId="0" xfId="0" applyNumberFormat="1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3" fontId="6" fillId="0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left"/>
    </xf>
    <xf numFmtId="3" fontId="6" fillId="7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2" borderId="0" xfId="0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5" fillId="11" borderId="0" xfId="0" applyFont="1" applyFill="1" applyAlignment="1"/>
    <xf numFmtId="0" fontId="8" fillId="8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5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1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6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9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1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3" fillId="6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right"/>
    </xf>
    <xf numFmtId="0" fontId="10" fillId="11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9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Fill="1" applyAlignment="1">
      <alignment horizontal="right"/>
    </xf>
    <xf numFmtId="0" fontId="7" fillId="11" borderId="0" xfId="0" applyFont="1" applyFill="1" applyAlignment="1"/>
    <xf numFmtId="0" fontId="1" fillId="9" borderId="0" xfId="0" applyFont="1" applyFill="1" applyAlignment="1">
      <alignment horizontal="right"/>
    </xf>
    <xf numFmtId="0" fontId="1" fillId="6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11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right"/>
    </xf>
    <xf numFmtId="0" fontId="1" fillId="1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5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1" fillId="11" borderId="0" xfId="0" applyFont="1" applyFill="1" applyAlignment="1"/>
    <xf numFmtId="0" fontId="4" fillId="0" borderId="0" xfId="0" applyFont="1" applyAlignment="1">
      <alignment horizontal="right"/>
    </xf>
    <xf numFmtId="0" fontId="13" fillId="8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6" fillId="5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6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7" fillId="0" borderId="0" xfId="0" applyFont="1" applyAlignment="1">
      <alignment horizontal="center" vertical="center"/>
    </xf>
    <xf numFmtId="0" fontId="6" fillId="12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456811</xdr:colOff>
      <xdr:row>0</xdr:row>
      <xdr:rowOff>97193</xdr:rowOff>
    </xdr:from>
    <xdr:to>
      <xdr:col>12</xdr:col>
      <xdr:colOff>229138</xdr:colOff>
      <xdr:row>7</xdr:row>
      <xdr:rowOff>193222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4872" y="97193"/>
          <a:ext cx="2853373" cy="24384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</xdr:row>
      <xdr:rowOff>0</xdr:rowOff>
    </xdr:from>
    <xdr:to>
      <xdr:col>10</xdr:col>
      <xdr:colOff>604222</xdr:colOff>
      <xdr:row>11</xdr:row>
      <xdr:rowOff>133351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38125"/>
          <a:ext cx="2385397" cy="30003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323850</xdr:rowOff>
    </xdr:from>
    <xdr:to>
      <xdr:col>9</xdr:col>
      <xdr:colOff>475234</xdr:colOff>
      <xdr:row>10</xdr:row>
      <xdr:rowOff>9525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323850"/>
          <a:ext cx="1627759" cy="2419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28574</xdr:colOff>
      <xdr:row>1</xdr:row>
      <xdr:rowOff>133350</xdr:rowOff>
    </xdr:from>
    <xdr:to>
      <xdr:col>10</xdr:col>
      <xdr:colOff>484631</xdr:colOff>
      <xdr:row>11</xdr:row>
      <xdr:rowOff>228600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299" y="323850"/>
          <a:ext cx="2284857" cy="2628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10</xdr:col>
      <xdr:colOff>344170</xdr:colOff>
      <xdr:row>11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190500"/>
          <a:ext cx="2172970" cy="2809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30</xdr:row>
      <xdr:rowOff>266699</xdr:rowOff>
    </xdr:from>
    <xdr:to>
      <xdr:col>11</xdr:col>
      <xdr:colOff>381000</xdr:colOff>
      <xdr:row>40</xdr:row>
      <xdr:rowOff>66674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34050" y="8334374"/>
          <a:ext cx="2819400" cy="2466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11</xdr:col>
      <xdr:colOff>381000</xdr:colOff>
      <xdr:row>9</xdr:row>
      <xdr:rowOff>219075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5475" y="190500"/>
          <a:ext cx="2819400" cy="2466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1219199</xdr:colOff>
      <xdr:row>1</xdr:row>
      <xdr:rowOff>0</xdr:rowOff>
    </xdr:from>
    <xdr:to>
      <xdr:col>11</xdr:col>
      <xdr:colOff>314324</xdr:colOff>
      <xdr:row>9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49" y="190500"/>
          <a:ext cx="2752725" cy="2438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1543049</xdr:colOff>
      <xdr:row>1</xdr:row>
      <xdr:rowOff>0</xdr:rowOff>
    </xdr:from>
    <xdr:to>
      <xdr:col>10</xdr:col>
      <xdr:colOff>9524</xdr:colOff>
      <xdr:row>8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191249" y="190500"/>
          <a:ext cx="1838325" cy="1828800"/>
        </a:xfrm>
        <a:prstGeom prst="ellipse">
          <a:avLst/>
        </a:prstGeom>
        <a:solidFill>
          <a:srgbClr val="FFFFFF"/>
        </a:solidFill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269216</xdr:colOff>
      <xdr:row>2</xdr:row>
      <xdr:rowOff>77321</xdr:rowOff>
    </xdr:from>
    <xdr:to>
      <xdr:col>9</xdr:col>
      <xdr:colOff>349907</xdr:colOff>
      <xdr:row>7</xdr:row>
      <xdr:rowOff>65554</xdr:rowOff>
    </xdr:to>
    <xdr:cxnSp macro="">
      <xdr:nvCxnSpPr>
        <xdr:cNvPr id="3" name="AutoShape 2"/>
        <xdr:cNvCxnSpPr>
          <a:cxnSpLocks noChangeShapeType="1"/>
          <a:stCxn id="2" idx="1"/>
          <a:endCxn id="2" idx="5"/>
        </xdr:cNvCxnSpPr>
      </xdr:nvCxnSpPr>
      <xdr:spPr bwMode="auto">
        <a:xfrm>
          <a:off x="6460466" y="458321"/>
          <a:ext cx="1299891" cy="1293158"/>
        </a:xfrm>
        <a:prstGeom prst="straightConnector1">
          <a:avLst/>
        </a:prstGeom>
        <a:ln w="28575">
          <a:headEnd/>
          <a:tailEnd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4</xdr:row>
      <xdr:rowOff>200025</xdr:rowOff>
    </xdr:from>
    <xdr:to>
      <xdr:col>10</xdr:col>
      <xdr:colOff>9524</xdr:colOff>
      <xdr:row>4</xdr:row>
      <xdr:rowOff>219075</xdr:rowOff>
    </xdr:to>
    <xdr:cxnSp macro="">
      <xdr:nvCxnSpPr>
        <xdr:cNvPr id="6" name="AutoShape 2"/>
        <xdr:cNvCxnSpPr>
          <a:cxnSpLocks noChangeShapeType="1"/>
          <a:endCxn id="2" idx="6"/>
        </xdr:cNvCxnSpPr>
      </xdr:nvCxnSpPr>
      <xdr:spPr bwMode="auto">
        <a:xfrm>
          <a:off x="7096125" y="1085850"/>
          <a:ext cx="933449" cy="19050"/>
        </a:xfrm>
        <a:prstGeom prst="straightConnector1">
          <a:avLst/>
        </a:prstGeom>
        <a:ln w="28575">
          <a:headEnd/>
          <a:tailEnd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60"/>
  <sheetViews>
    <sheetView tabSelected="1" topLeftCell="A25" zoomScale="98" zoomScaleNormal="98" workbookViewId="0">
      <selection activeCell="F31" sqref="F31"/>
    </sheetView>
  </sheetViews>
  <sheetFormatPr defaultRowHeight="15"/>
  <cols>
    <col min="1" max="1" width="4.5703125" customWidth="1"/>
    <col min="5" max="5" width="40.140625" customWidth="1"/>
    <col min="6" max="6" width="19.85546875" customWidth="1"/>
    <col min="7" max="7" width="7.5703125" hidden="1" customWidth="1"/>
    <col min="8" max="8" width="9.42578125" customWidth="1"/>
  </cols>
  <sheetData>
    <row r="1" spans="1:9" ht="21">
      <c r="A1" s="60" t="s">
        <v>130</v>
      </c>
      <c r="B1" s="61"/>
      <c r="C1" s="61"/>
      <c r="D1" s="61"/>
      <c r="E1" s="61"/>
      <c r="F1" s="61"/>
      <c r="G1" s="26"/>
      <c r="H1" s="26"/>
      <c r="I1" s="16"/>
    </row>
    <row r="2" spans="1:9" ht="54.75" customHeight="1">
      <c r="A2" s="61"/>
      <c r="B2" s="61"/>
      <c r="C2" s="61"/>
      <c r="D2" s="61"/>
      <c r="E2" s="61"/>
      <c r="F2" s="61"/>
      <c r="G2" s="26"/>
      <c r="H2" s="26"/>
      <c r="I2" s="16"/>
    </row>
    <row r="3" spans="1:9" ht="21">
      <c r="A3" s="27" t="s">
        <v>1</v>
      </c>
      <c r="B3" s="59" t="s">
        <v>0</v>
      </c>
      <c r="C3" s="59"/>
      <c r="D3" s="59"/>
      <c r="E3" s="59"/>
      <c r="F3" s="28" t="s">
        <v>2</v>
      </c>
      <c r="G3" s="26"/>
      <c r="H3" s="26"/>
      <c r="I3" s="16"/>
    </row>
    <row r="4" spans="1:9" ht="21">
      <c r="A4" s="71">
        <v>1</v>
      </c>
      <c r="B4" s="72" t="s">
        <v>131</v>
      </c>
      <c r="C4" s="73"/>
      <c r="D4" s="73"/>
      <c r="E4" s="73"/>
      <c r="F4" s="24">
        <v>83427</v>
      </c>
      <c r="G4" s="26"/>
      <c r="H4" s="26"/>
      <c r="I4" s="16"/>
    </row>
    <row r="5" spans="1:9" ht="21">
      <c r="A5" s="70"/>
      <c r="B5" s="73"/>
      <c r="C5" s="73"/>
      <c r="D5" s="73"/>
      <c r="E5" s="73"/>
      <c r="F5" s="58">
        <v>803247</v>
      </c>
      <c r="G5" s="26"/>
      <c r="H5" s="26"/>
      <c r="I5" s="16"/>
    </row>
    <row r="6" spans="1:9" ht="21">
      <c r="A6" s="70"/>
      <c r="B6" s="73"/>
      <c r="C6" s="73"/>
      <c r="D6" s="73"/>
      <c r="E6" s="73"/>
      <c r="F6" s="58">
        <v>803427</v>
      </c>
      <c r="G6" s="26"/>
      <c r="H6" s="26"/>
      <c r="I6" s="16"/>
    </row>
    <row r="7" spans="1:9" ht="26.25" customHeight="1">
      <c r="A7" s="29"/>
      <c r="B7" s="69" t="s">
        <v>3</v>
      </c>
      <c r="C7" s="70"/>
      <c r="D7" s="70"/>
      <c r="E7" s="70"/>
      <c r="F7" s="25"/>
      <c r="G7" s="30">
        <f>IF(F7=F4,1,0)</f>
        <v>0</v>
      </c>
      <c r="H7" s="30"/>
      <c r="I7" s="16"/>
    </row>
    <row r="8" spans="1:9" ht="21">
      <c r="A8" s="71">
        <f>A4+1</f>
        <v>2</v>
      </c>
      <c r="B8" s="72" t="s">
        <v>132</v>
      </c>
      <c r="C8" s="73"/>
      <c r="D8" s="73"/>
      <c r="E8" s="73"/>
      <c r="F8" s="58">
        <v>5631</v>
      </c>
      <c r="G8" s="26"/>
      <c r="H8" s="30"/>
      <c r="I8" s="16"/>
    </row>
    <row r="9" spans="1:9" ht="21">
      <c r="A9" s="70"/>
      <c r="B9" s="73"/>
      <c r="C9" s="73"/>
      <c r="D9" s="73"/>
      <c r="E9" s="73"/>
      <c r="F9" s="58">
        <v>50631</v>
      </c>
      <c r="G9" s="26"/>
      <c r="H9" s="30"/>
      <c r="I9" s="16"/>
    </row>
    <row r="10" spans="1:9" ht="21">
      <c r="A10" s="70"/>
      <c r="B10" s="73"/>
      <c r="C10" s="73"/>
      <c r="D10" s="73"/>
      <c r="E10" s="73"/>
      <c r="F10" s="58">
        <v>56301</v>
      </c>
      <c r="G10" s="26"/>
      <c r="H10" s="30"/>
      <c r="I10" s="16"/>
    </row>
    <row r="11" spans="1:9" ht="26.25" customHeight="1">
      <c r="A11" s="29"/>
      <c r="B11" s="69" t="s">
        <v>3</v>
      </c>
      <c r="C11" s="70"/>
      <c r="D11" s="70"/>
      <c r="E11" s="70"/>
      <c r="F11" s="25"/>
      <c r="G11" s="30">
        <f>IF(F11=F9,1,0)</f>
        <v>0</v>
      </c>
      <c r="H11" s="30"/>
      <c r="I11" s="16"/>
    </row>
    <row r="12" spans="1:9" ht="21">
      <c r="A12" s="71">
        <v>3</v>
      </c>
      <c r="B12" s="72" t="s">
        <v>133</v>
      </c>
      <c r="C12" s="73"/>
      <c r="D12" s="73"/>
      <c r="E12" s="73"/>
      <c r="F12" s="58">
        <v>7091</v>
      </c>
      <c r="G12" s="26"/>
      <c r="H12" s="30"/>
      <c r="I12" s="16"/>
    </row>
    <row r="13" spans="1:9" ht="21">
      <c r="A13" s="70"/>
      <c r="B13" s="73"/>
      <c r="C13" s="73"/>
      <c r="D13" s="73"/>
      <c r="E13" s="73"/>
      <c r="F13" s="58">
        <v>70091</v>
      </c>
      <c r="G13" s="26"/>
      <c r="H13" s="30"/>
      <c r="I13" s="16"/>
    </row>
    <row r="14" spans="1:9" ht="21">
      <c r="A14" s="70"/>
      <c r="B14" s="73"/>
      <c r="C14" s="73"/>
      <c r="D14" s="73"/>
      <c r="E14" s="73"/>
      <c r="F14" s="58">
        <v>70901</v>
      </c>
      <c r="G14" s="26"/>
      <c r="H14" s="30"/>
      <c r="I14" s="16"/>
    </row>
    <row r="15" spans="1:9" ht="27.75" customHeight="1">
      <c r="A15" s="29"/>
      <c r="B15" s="69" t="s">
        <v>3</v>
      </c>
      <c r="C15" s="70"/>
      <c r="D15" s="70"/>
      <c r="E15" s="70"/>
      <c r="F15" s="25"/>
      <c r="G15" s="30">
        <f>IF(F15= F13,1,0)</f>
        <v>0</v>
      </c>
      <c r="H15" s="30"/>
      <c r="I15" s="16"/>
    </row>
    <row r="16" spans="1:9" ht="21">
      <c r="A16" s="71">
        <v>4</v>
      </c>
      <c r="B16" s="75" t="s">
        <v>134</v>
      </c>
      <c r="C16" s="76"/>
      <c r="D16" s="76"/>
      <c r="E16" s="76"/>
      <c r="F16" s="58">
        <v>9007</v>
      </c>
      <c r="G16" s="26"/>
      <c r="H16" s="30"/>
      <c r="I16" s="16"/>
    </row>
    <row r="17" spans="1:9" ht="21">
      <c r="A17" s="70"/>
      <c r="B17" s="76"/>
      <c r="C17" s="76"/>
      <c r="D17" s="76"/>
      <c r="E17" s="76"/>
      <c r="F17" s="58">
        <v>90007</v>
      </c>
      <c r="G17" s="26"/>
      <c r="H17" s="30"/>
      <c r="I17" s="16"/>
    </row>
    <row r="18" spans="1:9" ht="21">
      <c r="A18" s="70"/>
      <c r="B18" s="76"/>
      <c r="C18" s="76"/>
      <c r="D18" s="76"/>
      <c r="E18" s="76"/>
      <c r="F18" s="58">
        <v>900007</v>
      </c>
      <c r="G18" s="26"/>
      <c r="H18" s="30"/>
      <c r="I18" s="16"/>
    </row>
    <row r="19" spans="1:9" ht="28.5" customHeight="1">
      <c r="A19" s="29"/>
      <c r="B19" s="69" t="s">
        <v>3</v>
      </c>
      <c r="C19" s="70"/>
      <c r="D19" s="70"/>
      <c r="E19" s="70"/>
      <c r="F19" s="25"/>
      <c r="G19" s="30">
        <f>IF(F19=F18,1,0)</f>
        <v>0</v>
      </c>
      <c r="H19" s="30"/>
      <c r="I19" s="16"/>
    </row>
    <row r="20" spans="1:9" ht="21">
      <c r="A20" s="71">
        <v>5</v>
      </c>
      <c r="B20" s="67" t="s">
        <v>135</v>
      </c>
      <c r="C20" s="68"/>
      <c r="D20" s="68"/>
      <c r="E20" s="68"/>
      <c r="F20" s="58">
        <v>6000</v>
      </c>
      <c r="G20" s="26"/>
      <c r="H20" s="30"/>
      <c r="I20" s="16"/>
    </row>
    <row r="21" spans="1:9" ht="21">
      <c r="A21" s="70"/>
      <c r="B21" s="68"/>
      <c r="C21" s="68"/>
      <c r="D21" s="68"/>
      <c r="E21" s="68"/>
      <c r="F21" s="58">
        <v>60000</v>
      </c>
      <c r="G21" s="26"/>
      <c r="H21" s="30"/>
      <c r="I21" s="16"/>
    </row>
    <row r="22" spans="1:9" ht="21">
      <c r="A22" s="70"/>
      <c r="B22" s="68"/>
      <c r="C22" s="68"/>
      <c r="D22" s="68"/>
      <c r="E22" s="68"/>
      <c r="F22" s="58">
        <v>60002</v>
      </c>
      <c r="G22" s="26"/>
      <c r="H22" s="30"/>
      <c r="I22" s="16"/>
    </row>
    <row r="23" spans="1:9" ht="31.5" customHeight="1">
      <c r="A23" s="29"/>
      <c r="B23" s="69" t="s">
        <v>3</v>
      </c>
      <c r="C23" s="70"/>
      <c r="D23" s="70"/>
      <c r="E23" s="70"/>
      <c r="F23" s="25"/>
      <c r="G23" s="30">
        <f>IF(F23=F21,1,0)</f>
        <v>0</v>
      </c>
      <c r="H23" s="30"/>
      <c r="I23" s="16"/>
    </row>
    <row r="24" spans="1:9" ht="21">
      <c r="A24" s="71">
        <v>6</v>
      </c>
      <c r="B24" s="67" t="s">
        <v>136</v>
      </c>
      <c r="C24" s="68"/>
      <c r="D24" s="68"/>
      <c r="E24" s="68"/>
      <c r="F24" s="58">
        <v>9997</v>
      </c>
      <c r="G24" s="26"/>
      <c r="H24" s="30"/>
      <c r="I24" s="16"/>
    </row>
    <row r="25" spans="1:9" ht="21">
      <c r="A25" s="70"/>
      <c r="B25" s="68"/>
      <c r="C25" s="68"/>
      <c r="D25" s="68"/>
      <c r="E25" s="68"/>
      <c r="F25" s="58">
        <v>99997</v>
      </c>
      <c r="G25" s="26"/>
      <c r="H25" s="30"/>
      <c r="I25" s="16"/>
    </row>
    <row r="26" spans="1:9" ht="21">
      <c r="A26" s="70"/>
      <c r="B26" s="68"/>
      <c r="C26" s="68"/>
      <c r="D26" s="68"/>
      <c r="E26" s="68"/>
      <c r="F26" s="58">
        <v>999997</v>
      </c>
      <c r="G26" s="26"/>
      <c r="H26" s="30"/>
      <c r="I26" s="16"/>
    </row>
    <row r="27" spans="1:9" ht="29.25" customHeight="1">
      <c r="A27" s="29"/>
      <c r="B27" s="69" t="s">
        <v>3</v>
      </c>
      <c r="C27" s="70"/>
      <c r="D27" s="70"/>
      <c r="E27" s="70"/>
      <c r="F27" s="25"/>
      <c r="G27" s="30">
        <f>IF(F27=F25,1,0)</f>
        <v>0</v>
      </c>
      <c r="H27" s="30"/>
      <c r="I27" s="16"/>
    </row>
    <row r="28" spans="1:9" ht="21">
      <c r="A28" s="71">
        <v>7</v>
      </c>
      <c r="B28" s="75" t="s">
        <v>137</v>
      </c>
      <c r="C28" s="76"/>
      <c r="D28" s="76"/>
      <c r="E28" s="76"/>
      <c r="F28" s="58">
        <v>20084</v>
      </c>
      <c r="G28" s="26"/>
      <c r="H28" s="30"/>
      <c r="I28" s="16"/>
    </row>
    <row r="29" spans="1:9" ht="21">
      <c r="A29" s="70"/>
      <c r="B29" s="76"/>
      <c r="C29" s="76"/>
      <c r="D29" s="76"/>
      <c r="E29" s="76"/>
      <c r="F29" s="58">
        <v>20840</v>
      </c>
      <c r="G29" s="26"/>
      <c r="H29" s="30"/>
      <c r="I29" s="16"/>
    </row>
    <row r="30" spans="1:9" ht="21">
      <c r="A30" s="70"/>
      <c r="B30" s="76"/>
      <c r="C30" s="76"/>
      <c r="D30" s="76"/>
      <c r="E30" s="76"/>
      <c r="F30" s="58">
        <v>200840</v>
      </c>
      <c r="G30" s="26"/>
      <c r="H30" s="30"/>
      <c r="I30" s="16"/>
    </row>
    <row r="31" spans="1:9" ht="27" customHeight="1">
      <c r="A31" s="29"/>
      <c r="B31" s="69" t="s">
        <v>3</v>
      </c>
      <c r="C31" s="70"/>
      <c r="D31" s="70"/>
      <c r="E31" s="70"/>
      <c r="F31" s="25"/>
      <c r="G31" s="30">
        <f>IF(F31=F30,1,0)</f>
        <v>0</v>
      </c>
      <c r="H31" s="30"/>
      <c r="I31" s="16"/>
    </row>
    <row r="32" spans="1:9" ht="21">
      <c r="A32" s="71">
        <v>8</v>
      </c>
      <c r="B32" s="75" t="s">
        <v>138</v>
      </c>
      <c r="C32" s="76"/>
      <c r="D32" s="76"/>
      <c r="E32" s="76"/>
      <c r="F32" s="58">
        <v>6010</v>
      </c>
      <c r="G32" s="26"/>
      <c r="H32" s="30"/>
      <c r="I32" s="16"/>
    </row>
    <row r="33" spans="1:9" ht="21">
      <c r="A33" s="70"/>
      <c r="B33" s="76"/>
      <c r="C33" s="76"/>
      <c r="D33" s="76"/>
      <c r="E33" s="76"/>
      <c r="F33" s="58">
        <v>60010</v>
      </c>
      <c r="G33" s="26"/>
      <c r="H33" s="30"/>
      <c r="I33" s="16"/>
    </row>
    <row r="34" spans="1:9" ht="21">
      <c r="A34" s="70"/>
      <c r="B34" s="76"/>
      <c r="C34" s="76"/>
      <c r="D34" s="76"/>
      <c r="E34" s="76"/>
      <c r="F34" s="58">
        <v>600010</v>
      </c>
      <c r="G34" s="26"/>
      <c r="H34" s="30"/>
      <c r="I34" s="16"/>
    </row>
    <row r="35" spans="1:9" ht="27.75" customHeight="1">
      <c r="A35" s="29"/>
      <c r="B35" s="69" t="s">
        <v>3</v>
      </c>
      <c r="C35" s="70"/>
      <c r="D35" s="70"/>
      <c r="E35" s="70"/>
      <c r="F35" s="25"/>
      <c r="G35" s="30">
        <f>IF(F35=F34,1,0)</f>
        <v>0</v>
      </c>
      <c r="H35" s="30"/>
      <c r="I35" s="16"/>
    </row>
    <row r="36" spans="1:9" ht="21">
      <c r="A36" s="71">
        <v>9</v>
      </c>
      <c r="B36" s="75" t="s">
        <v>139</v>
      </c>
      <c r="C36" s="76"/>
      <c r="D36" s="76"/>
      <c r="E36" s="76"/>
      <c r="F36" s="58">
        <v>80020</v>
      </c>
      <c r="G36" s="26"/>
      <c r="H36" s="30"/>
      <c r="I36" s="16"/>
    </row>
    <row r="37" spans="1:9" ht="21">
      <c r="A37" s="70"/>
      <c r="B37" s="76"/>
      <c r="C37" s="76"/>
      <c r="D37" s="76"/>
      <c r="E37" s="76"/>
      <c r="F37" s="58">
        <v>800002</v>
      </c>
      <c r="G37" s="26"/>
      <c r="H37" s="30"/>
      <c r="I37" s="16"/>
    </row>
    <row r="38" spans="1:9" ht="21">
      <c r="A38" s="70"/>
      <c r="B38" s="76"/>
      <c r="C38" s="76"/>
      <c r="D38" s="76"/>
      <c r="E38" s="76"/>
      <c r="F38" s="58">
        <v>800020</v>
      </c>
      <c r="G38" s="26"/>
      <c r="H38" s="30"/>
      <c r="I38" s="16"/>
    </row>
    <row r="39" spans="1:9" ht="27" customHeight="1">
      <c r="A39" s="29"/>
      <c r="B39" s="69" t="s">
        <v>3</v>
      </c>
      <c r="C39" s="70"/>
      <c r="D39" s="70"/>
      <c r="E39" s="70"/>
      <c r="F39" s="25"/>
      <c r="G39" s="30">
        <f>IF(F39=F38,1,0)</f>
        <v>0</v>
      </c>
      <c r="H39" s="30"/>
      <c r="I39" s="16"/>
    </row>
    <row r="40" spans="1:9" ht="21">
      <c r="A40" s="71">
        <v>10</v>
      </c>
      <c r="B40" s="75" t="s">
        <v>140</v>
      </c>
      <c r="C40" s="76"/>
      <c r="D40" s="76"/>
      <c r="E40" s="76"/>
      <c r="F40" s="58">
        <v>65243</v>
      </c>
      <c r="G40" s="26"/>
      <c r="H40" s="30"/>
      <c r="I40" s="16"/>
    </row>
    <row r="41" spans="1:9" ht="21">
      <c r="A41" s="70"/>
      <c r="B41" s="76"/>
      <c r="C41" s="76"/>
      <c r="D41" s="76"/>
      <c r="E41" s="76"/>
      <c r="F41" s="58">
        <v>605243</v>
      </c>
      <c r="G41" s="26"/>
      <c r="H41" s="30"/>
      <c r="I41" s="16"/>
    </row>
    <row r="42" spans="1:9" ht="21">
      <c r="A42" s="70"/>
      <c r="B42" s="76"/>
      <c r="C42" s="76"/>
      <c r="D42" s="76"/>
      <c r="E42" s="76"/>
      <c r="F42" s="58">
        <v>652430</v>
      </c>
      <c r="G42" s="26"/>
      <c r="H42" s="30"/>
      <c r="I42" s="16"/>
    </row>
    <row r="43" spans="1:9" ht="27.75" customHeight="1">
      <c r="A43" s="29"/>
      <c r="B43" s="69" t="s">
        <v>3</v>
      </c>
      <c r="C43" s="70"/>
      <c r="D43" s="70"/>
      <c r="E43" s="70"/>
      <c r="F43" s="25"/>
      <c r="G43" s="30">
        <f>IF(F43=F40,1,0)</f>
        <v>0</v>
      </c>
      <c r="H43" s="30"/>
      <c r="I43" s="16"/>
    </row>
    <row r="44" spans="1:9" ht="21">
      <c r="A44" s="71">
        <v>11</v>
      </c>
      <c r="B44" s="75" t="s">
        <v>141</v>
      </c>
      <c r="C44" s="76"/>
      <c r="D44" s="76"/>
      <c r="E44" s="76"/>
      <c r="F44" s="58">
        <v>40020</v>
      </c>
      <c r="G44" s="26"/>
      <c r="H44" s="30"/>
      <c r="I44" s="16"/>
    </row>
    <row r="45" spans="1:9" ht="21">
      <c r="A45" s="70"/>
      <c r="B45" s="76"/>
      <c r="C45" s="76"/>
      <c r="D45" s="76"/>
      <c r="E45" s="76"/>
      <c r="F45" s="58">
        <v>400200</v>
      </c>
      <c r="G45" s="26"/>
      <c r="H45" s="30"/>
      <c r="I45" s="16"/>
    </row>
    <row r="46" spans="1:9" ht="21">
      <c r="A46" s="70"/>
      <c r="B46" s="76"/>
      <c r="C46" s="76"/>
      <c r="D46" s="76"/>
      <c r="E46" s="76"/>
      <c r="F46" s="58">
        <v>40200</v>
      </c>
      <c r="G46" s="26"/>
      <c r="H46" s="30"/>
      <c r="I46" s="16"/>
    </row>
    <row r="47" spans="1:9" ht="22.5" customHeight="1">
      <c r="A47" s="29"/>
      <c r="B47" s="69" t="s">
        <v>3</v>
      </c>
      <c r="C47" s="70"/>
      <c r="D47" s="70"/>
      <c r="E47" s="70"/>
      <c r="F47" s="25"/>
      <c r="G47" s="30">
        <f>IF(F47=F46,1,0)</f>
        <v>0</v>
      </c>
      <c r="H47" s="30"/>
      <c r="I47" s="16"/>
    </row>
    <row r="48" spans="1:9" ht="21">
      <c r="A48" s="30"/>
      <c r="B48" s="30"/>
      <c r="C48" s="30"/>
      <c r="D48" s="30"/>
      <c r="E48" s="30"/>
      <c r="F48" s="30"/>
      <c r="G48" s="30"/>
      <c r="H48" s="30"/>
      <c r="I48" s="16"/>
    </row>
    <row r="49" spans="1:9" ht="39" customHeight="1">
      <c r="A49" s="30"/>
      <c r="B49" s="30"/>
      <c r="C49" s="30"/>
      <c r="D49" s="74" t="s">
        <v>4</v>
      </c>
      <c r="E49" s="74"/>
      <c r="F49" s="74"/>
      <c r="G49" s="26"/>
      <c r="H49" s="31">
        <f>SUM(G7:G47)</f>
        <v>0</v>
      </c>
      <c r="I49" s="16"/>
    </row>
    <row r="50" spans="1:9" ht="18.75">
      <c r="A50" s="16"/>
      <c r="B50" s="16"/>
      <c r="C50" s="16"/>
      <c r="D50" s="16"/>
      <c r="E50" s="16"/>
      <c r="F50" s="16"/>
      <c r="G50" s="16"/>
      <c r="H50" s="16"/>
      <c r="I50" s="16"/>
    </row>
    <row r="51" spans="1:9" ht="18.75">
      <c r="A51" s="16"/>
      <c r="B51" s="16"/>
      <c r="C51" s="16"/>
      <c r="D51" s="16"/>
      <c r="E51" s="16"/>
      <c r="F51" s="16"/>
      <c r="G51" s="16"/>
      <c r="H51" s="16"/>
      <c r="I51" s="16"/>
    </row>
    <row r="52" spans="1:9">
      <c r="B52" s="62" t="s">
        <v>43</v>
      </c>
      <c r="C52" s="63"/>
      <c r="D52" s="63"/>
      <c r="E52" s="63"/>
      <c r="F52" s="63"/>
      <c r="H52" s="64"/>
    </row>
    <row r="53" spans="1:9">
      <c r="B53" s="63"/>
      <c r="C53" s="63"/>
      <c r="D53" s="63"/>
      <c r="E53" s="63"/>
      <c r="F53" s="63"/>
      <c r="H53" s="64"/>
    </row>
    <row r="54" spans="1:9">
      <c r="B54" s="32"/>
      <c r="C54" s="32"/>
      <c r="D54" s="32"/>
      <c r="E54" s="32"/>
      <c r="F54" s="33"/>
    </row>
    <row r="55" spans="1:9">
      <c r="B55" s="65" t="s">
        <v>45</v>
      </c>
      <c r="C55" s="66"/>
      <c r="D55" s="66"/>
      <c r="E55" s="66"/>
      <c r="F55" s="66"/>
    </row>
    <row r="56" spans="1:9">
      <c r="B56" s="66"/>
      <c r="C56" s="66"/>
      <c r="D56" s="66"/>
      <c r="E56" s="66"/>
      <c r="F56" s="66"/>
    </row>
    <row r="57" spans="1:9">
      <c r="B57" s="66"/>
      <c r="C57" s="66"/>
      <c r="D57" s="66"/>
      <c r="E57" s="66"/>
      <c r="F57" s="66"/>
    </row>
    <row r="58" spans="1:9">
      <c r="B58" s="66"/>
      <c r="C58" s="66"/>
      <c r="D58" s="66"/>
      <c r="E58" s="66"/>
      <c r="F58" s="66"/>
    </row>
    <row r="59" spans="1:9">
      <c r="B59" s="66"/>
      <c r="C59" s="66"/>
      <c r="D59" s="66"/>
      <c r="E59" s="66"/>
      <c r="F59" s="66"/>
    </row>
    <row r="60" spans="1:9">
      <c r="B60" s="66"/>
      <c r="C60" s="66"/>
      <c r="D60" s="66"/>
      <c r="E60" s="66"/>
      <c r="F60" s="66"/>
    </row>
  </sheetData>
  <mergeCells count="39">
    <mergeCell ref="A40:A42"/>
    <mergeCell ref="B43:E43"/>
    <mergeCell ref="A44:A46"/>
    <mergeCell ref="B47:E47"/>
    <mergeCell ref="B28:E30"/>
    <mergeCell ref="B32:E34"/>
    <mergeCell ref="B40:E42"/>
    <mergeCell ref="B44:E46"/>
    <mergeCell ref="B39:E39"/>
    <mergeCell ref="A16:A18"/>
    <mergeCell ref="B19:E19"/>
    <mergeCell ref="A20:A22"/>
    <mergeCell ref="B23:E23"/>
    <mergeCell ref="A24:A26"/>
    <mergeCell ref="B16:E18"/>
    <mergeCell ref="B20:E22"/>
    <mergeCell ref="B27:E27"/>
    <mergeCell ref="B36:E38"/>
    <mergeCell ref="A28:A30"/>
    <mergeCell ref="B31:E31"/>
    <mergeCell ref="A32:A34"/>
    <mergeCell ref="B35:E35"/>
    <mergeCell ref="A36:A38"/>
    <mergeCell ref="B3:E3"/>
    <mergeCell ref="A1:F2"/>
    <mergeCell ref="B52:F53"/>
    <mergeCell ref="H52:H53"/>
    <mergeCell ref="B55:F60"/>
    <mergeCell ref="B24:E26"/>
    <mergeCell ref="B15:E15"/>
    <mergeCell ref="B7:E7"/>
    <mergeCell ref="A4:A6"/>
    <mergeCell ref="A8:A10"/>
    <mergeCell ref="B11:E11"/>
    <mergeCell ref="A12:A14"/>
    <mergeCell ref="B4:E6"/>
    <mergeCell ref="B8:E10"/>
    <mergeCell ref="B12:E14"/>
    <mergeCell ref="D49:F4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H2" sqref="H2"/>
    </sheetView>
  </sheetViews>
  <sheetFormatPr defaultRowHeight="15"/>
  <cols>
    <col min="5" max="5" width="33.140625" customWidth="1"/>
    <col min="6" max="6" width="23.140625" customWidth="1"/>
    <col min="7" max="7" width="7.28515625" hidden="1" customWidth="1"/>
  </cols>
  <sheetData>
    <row r="1" spans="1:9">
      <c r="A1" s="77" t="s">
        <v>107</v>
      </c>
      <c r="B1" s="119"/>
      <c r="C1" s="119"/>
      <c r="D1" s="119"/>
      <c r="E1" s="119"/>
      <c r="F1" s="119"/>
      <c r="G1" s="1"/>
      <c r="H1" s="7"/>
      <c r="I1" s="7"/>
    </row>
    <row r="2" spans="1:9">
      <c r="A2" s="119"/>
      <c r="B2" s="119"/>
      <c r="C2" s="119"/>
      <c r="D2" s="119"/>
      <c r="E2" s="119"/>
      <c r="F2" s="119"/>
      <c r="G2" s="1"/>
      <c r="H2" s="7"/>
      <c r="I2" s="7"/>
    </row>
    <row r="3" spans="1:9" ht="18.75">
      <c r="A3" s="4" t="s">
        <v>1</v>
      </c>
      <c r="B3" s="5" t="s">
        <v>0</v>
      </c>
      <c r="C3" s="3"/>
      <c r="D3" s="3"/>
      <c r="E3" s="3"/>
      <c r="F3" s="8" t="s">
        <v>2</v>
      </c>
      <c r="G3" s="10"/>
      <c r="H3" s="10"/>
      <c r="I3" s="7"/>
    </row>
    <row r="4" spans="1:9" ht="21">
      <c r="A4" s="83">
        <v>1</v>
      </c>
      <c r="B4" s="103" t="s">
        <v>108</v>
      </c>
      <c r="C4" s="104"/>
      <c r="D4" s="104"/>
      <c r="E4" s="104"/>
      <c r="F4" s="22" t="s">
        <v>111</v>
      </c>
      <c r="G4" s="10"/>
      <c r="H4" s="9"/>
      <c r="I4" s="7"/>
    </row>
    <row r="5" spans="1:9" ht="21">
      <c r="A5" s="92"/>
      <c r="B5" s="104"/>
      <c r="C5" s="104"/>
      <c r="D5" s="104"/>
      <c r="E5" s="104"/>
      <c r="F5" s="47" t="s">
        <v>90</v>
      </c>
      <c r="G5" s="10"/>
      <c r="H5" s="9"/>
      <c r="I5" s="7"/>
    </row>
    <row r="6" spans="1:9" ht="21">
      <c r="A6" s="92"/>
      <c r="B6" s="104"/>
      <c r="C6" s="104"/>
      <c r="D6" s="104"/>
      <c r="E6" s="104"/>
      <c r="F6" s="47" t="s">
        <v>112</v>
      </c>
      <c r="G6" s="10"/>
      <c r="H6" s="9"/>
      <c r="I6" s="7"/>
    </row>
    <row r="7" spans="1:9" ht="21">
      <c r="A7" s="6"/>
      <c r="B7" s="81" t="s">
        <v>110</v>
      </c>
      <c r="C7" s="82"/>
      <c r="D7" s="82"/>
      <c r="E7" s="82"/>
      <c r="F7" s="57"/>
      <c r="G7">
        <f>IF(F7=2,1,0)</f>
        <v>0</v>
      </c>
      <c r="I7" s="7"/>
    </row>
    <row r="8" spans="1:9" ht="21">
      <c r="A8" s="83">
        <v>2</v>
      </c>
      <c r="B8" s="103" t="s">
        <v>109</v>
      </c>
      <c r="C8" s="104"/>
      <c r="D8" s="104"/>
      <c r="E8" s="104"/>
      <c r="F8" s="22" t="s">
        <v>103</v>
      </c>
      <c r="G8" s="10"/>
      <c r="I8" s="7"/>
    </row>
    <row r="9" spans="1:9" ht="21">
      <c r="A9" s="92"/>
      <c r="B9" s="104"/>
      <c r="C9" s="104"/>
      <c r="D9" s="104"/>
      <c r="E9" s="104"/>
      <c r="F9" s="47" t="s">
        <v>96</v>
      </c>
      <c r="G9" s="10"/>
      <c r="I9" s="7"/>
    </row>
    <row r="10" spans="1:9" ht="21">
      <c r="A10" s="92"/>
      <c r="B10" s="104"/>
      <c r="C10" s="104"/>
      <c r="D10" s="104"/>
      <c r="E10" s="104"/>
      <c r="F10" s="47" t="s">
        <v>97</v>
      </c>
      <c r="G10" s="10"/>
      <c r="I10" s="7"/>
    </row>
    <row r="11" spans="1:9" ht="21">
      <c r="A11" s="6"/>
      <c r="B11" s="81" t="s">
        <v>110</v>
      </c>
      <c r="C11" s="82"/>
      <c r="D11" s="82"/>
      <c r="E11" s="82"/>
      <c r="F11" s="57"/>
      <c r="G11">
        <f>IF(F11=1,1,0)</f>
        <v>0</v>
      </c>
      <c r="I11" s="7"/>
    </row>
    <row r="12" spans="1:9" ht="21">
      <c r="A12" s="83">
        <v>3</v>
      </c>
      <c r="B12" s="103" t="s">
        <v>37</v>
      </c>
      <c r="C12" s="104"/>
      <c r="D12" s="104"/>
      <c r="E12" s="104"/>
      <c r="F12" s="47" t="s">
        <v>113</v>
      </c>
      <c r="G12" s="10"/>
      <c r="I12" s="7"/>
    </row>
    <row r="13" spans="1:9" ht="21">
      <c r="A13" s="92"/>
      <c r="B13" s="104"/>
      <c r="C13" s="104"/>
      <c r="D13" s="104"/>
      <c r="E13" s="104"/>
      <c r="F13" s="47" t="s">
        <v>114</v>
      </c>
      <c r="G13" s="10"/>
      <c r="I13" s="7"/>
    </row>
    <row r="14" spans="1:9" ht="21">
      <c r="A14" s="92"/>
      <c r="B14" s="104"/>
      <c r="C14" s="104"/>
      <c r="D14" s="104"/>
      <c r="E14" s="104"/>
      <c r="F14" s="47" t="s">
        <v>115</v>
      </c>
      <c r="G14" s="10"/>
      <c r="I14" s="7"/>
    </row>
    <row r="15" spans="1:9" ht="21">
      <c r="A15" s="6"/>
      <c r="B15" s="81" t="s">
        <v>110</v>
      </c>
      <c r="C15" s="82"/>
      <c r="D15" s="82"/>
      <c r="E15" s="82"/>
      <c r="F15" s="57"/>
      <c r="G15">
        <f>IF(F15=2,1,0)</f>
        <v>0</v>
      </c>
      <c r="I15" s="7"/>
    </row>
    <row r="16" spans="1:9" ht="21">
      <c r="A16" s="83">
        <v>4</v>
      </c>
      <c r="B16" s="103" t="s">
        <v>38</v>
      </c>
      <c r="C16" s="104"/>
      <c r="D16" s="104"/>
      <c r="E16" s="104"/>
      <c r="F16" s="47" t="s">
        <v>116</v>
      </c>
      <c r="G16" s="10"/>
      <c r="I16" s="7"/>
    </row>
    <row r="17" spans="1:9" ht="21">
      <c r="A17" s="92"/>
      <c r="B17" s="104"/>
      <c r="C17" s="104"/>
      <c r="D17" s="104"/>
      <c r="E17" s="104"/>
      <c r="F17" s="47" t="s">
        <v>117</v>
      </c>
      <c r="G17" s="10"/>
      <c r="I17" s="7"/>
    </row>
    <row r="18" spans="1:9" ht="21">
      <c r="A18" s="92"/>
      <c r="B18" s="104"/>
      <c r="C18" s="104"/>
      <c r="D18" s="104"/>
      <c r="E18" s="104"/>
      <c r="F18" s="47" t="s">
        <v>118</v>
      </c>
      <c r="G18" s="10"/>
      <c r="I18" s="7"/>
    </row>
    <row r="19" spans="1:9" ht="21">
      <c r="A19" s="6"/>
      <c r="B19" s="81" t="s">
        <v>110</v>
      </c>
      <c r="C19" s="82"/>
      <c r="D19" s="82"/>
      <c r="E19" s="82"/>
      <c r="F19" s="57"/>
      <c r="G19">
        <f>IF(F19=2,1,0)</f>
        <v>0</v>
      </c>
      <c r="I19" s="7"/>
    </row>
    <row r="20" spans="1:9" ht="21">
      <c r="A20" s="83">
        <v>5</v>
      </c>
      <c r="B20" s="103" t="s">
        <v>39</v>
      </c>
      <c r="C20" s="104"/>
      <c r="D20" s="104"/>
      <c r="E20" s="104"/>
      <c r="F20" s="47" t="s">
        <v>119</v>
      </c>
      <c r="G20" s="10"/>
      <c r="I20" s="7"/>
    </row>
    <row r="21" spans="1:9" ht="21">
      <c r="A21" s="92"/>
      <c r="B21" s="104"/>
      <c r="C21" s="104"/>
      <c r="D21" s="104"/>
      <c r="E21" s="104"/>
      <c r="F21" s="47" t="s">
        <v>120</v>
      </c>
      <c r="G21" s="10"/>
      <c r="I21" s="7"/>
    </row>
    <row r="22" spans="1:9" ht="21">
      <c r="A22" s="92"/>
      <c r="B22" s="104"/>
      <c r="C22" s="104"/>
      <c r="D22" s="104"/>
      <c r="E22" s="104"/>
      <c r="F22" s="47" t="s">
        <v>121</v>
      </c>
      <c r="G22" s="10"/>
      <c r="I22" s="7"/>
    </row>
    <row r="23" spans="1:9" ht="21">
      <c r="A23" s="6"/>
      <c r="B23" s="81" t="s">
        <v>110</v>
      </c>
      <c r="C23" s="82"/>
      <c r="D23" s="82"/>
      <c r="E23" s="82"/>
      <c r="F23" s="57"/>
      <c r="G23">
        <f>IF(F23=1,1,0)</f>
        <v>0</v>
      </c>
      <c r="I23" s="7"/>
    </row>
    <row r="24" spans="1:9" ht="21">
      <c r="A24" s="83">
        <v>6</v>
      </c>
      <c r="B24" s="103" t="s">
        <v>40</v>
      </c>
      <c r="C24" s="104"/>
      <c r="D24" s="104"/>
      <c r="E24" s="104"/>
      <c r="F24" s="47" t="s">
        <v>122</v>
      </c>
      <c r="G24" s="10"/>
      <c r="I24" s="7"/>
    </row>
    <row r="25" spans="1:9" ht="21">
      <c r="A25" s="92"/>
      <c r="B25" s="104"/>
      <c r="C25" s="104"/>
      <c r="D25" s="104"/>
      <c r="E25" s="104"/>
      <c r="F25" s="47" t="s">
        <v>123</v>
      </c>
      <c r="G25" s="10"/>
      <c r="I25" s="7"/>
    </row>
    <row r="26" spans="1:9" ht="21">
      <c r="A26" s="92"/>
      <c r="B26" s="104"/>
      <c r="C26" s="104"/>
      <c r="D26" s="104"/>
      <c r="E26" s="104"/>
      <c r="F26" s="47" t="s">
        <v>124</v>
      </c>
      <c r="G26" s="10"/>
      <c r="I26" s="7"/>
    </row>
    <row r="27" spans="1:9" ht="21">
      <c r="A27" s="6"/>
      <c r="B27" s="81" t="s">
        <v>110</v>
      </c>
      <c r="C27" s="82"/>
      <c r="D27" s="82"/>
      <c r="E27" s="82"/>
      <c r="F27" s="57"/>
      <c r="G27">
        <f>IF(F27=1,1,0)</f>
        <v>0</v>
      </c>
      <c r="I27" s="7"/>
    </row>
    <row r="28" spans="1:9" ht="21">
      <c r="A28" s="83">
        <v>7</v>
      </c>
      <c r="B28" s="103" t="s">
        <v>41</v>
      </c>
      <c r="C28" s="104"/>
      <c r="D28" s="104"/>
      <c r="E28" s="104"/>
      <c r="F28" s="47" t="s">
        <v>125</v>
      </c>
      <c r="G28" s="10"/>
      <c r="I28" s="7"/>
    </row>
    <row r="29" spans="1:9" ht="21">
      <c r="A29" s="92"/>
      <c r="B29" s="104"/>
      <c r="C29" s="104"/>
      <c r="D29" s="104"/>
      <c r="E29" s="104"/>
      <c r="F29" s="47" t="s">
        <v>126</v>
      </c>
      <c r="G29" s="10"/>
      <c r="I29" s="7"/>
    </row>
    <row r="30" spans="1:9" ht="21">
      <c r="A30" s="92"/>
      <c r="B30" s="104"/>
      <c r="C30" s="104"/>
      <c r="D30" s="104"/>
      <c r="E30" s="104"/>
      <c r="F30" s="47" t="s">
        <v>127</v>
      </c>
      <c r="G30" s="10"/>
      <c r="I30" s="7"/>
    </row>
    <row r="31" spans="1:9" ht="21">
      <c r="A31" s="6"/>
      <c r="B31" s="81" t="s">
        <v>110</v>
      </c>
      <c r="C31" s="82"/>
      <c r="D31" s="82"/>
      <c r="E31" s="82"/>
      <c r="F31" s="57"/>
      <c r="G31">
        <f>IF(F31=2,1,0)</f>
        <v>0</v>
      </c>
      <c r="I31" s="7"/>
    </row>
    <row r="32" spans="1:9" ht="21">
      <c r="A32" s="83">
        <v>8</v>
      </c>
      <c r="B32" s="103" t="s">
        <v>42</v>
      </c>
      <c r="C32" s="104"/>
      <c r="D32" s="104"/>
      <c r="E32" s="104"/>
      <c r="F32" s="47" t="s">
        <v>128</v>
      </c>
      <c r="G32" s="10"/>
      <c r="I32" s="7"/>
    </row>
    <row r="33" spans="1:9" ht="21">
      <c r="A33" s="92"/>
      <c r="B33" s="104"/>
      <c r="C33" s="104"/>
      <c r="D33" s="104"/>
      <c r="E33" s="104"/>
      <c r="F33" s="47" t="s">
        <v>126</v>
      </c>
      <c r="G33" s="10"/>
      <c r="I33" s="7"/>
    </row>
    <row r="34" spans="1:9" ht="21">
      <c r="A34" s="92"/>
      <c r="B34" s="104"/>
      <c r="C34" s="104"/>
      <c r="D34" s="104"/>
      <c r="E34" s="104"/>
      <c r="F34" s="47" t="s">
        <v>129</v>
      </c>
      <c r="G34" s="10"/>
      <c r="I34" s="7"/>
    </row>
    <row r="35" spans="1:9" ht="21">
      <c r="A35" s="6"/>
      <c r="B35" s="81" t="s">
        <v>110</v>
      </c>
      <c r="C35" s="82"/>
      <c r="D35" s="82"/>
      <c r="E35" s="82"/>
      <c r="F35" s="57"/>
      <c r="G35">
        <f>IF(F35=1,1,0)</f>
        <v>0</v>
      </c>
      <c r="I35" s="7"/>
    </row>
    <row r="36" spans="1:9" ht="18.75">
      <c r="A36" s="111"/>
      <c r="B36" s="114"/>
      <c r="C36" s="115"/>
      <c r="D36" s="115"/>
      <c r="E36" s="115"/>
      <c r="F36" s="19"/>
      <c r="G36" s="10"/>
      <c r="I36" s="7"/>
    </row>
    <row r="37" spans="1:9" ht="18.75">
      <c r="A37" s="112"/>
      <c r="B37" s="115"/>
      <c r="C37" s="115"/>
      <c r="D37" s="115"/>
      <c r="E37" s="115"/>
      <c r="F37" s="19"/>
      <c r="G37" s="10"/>
      <c r="I37" s="7"/>
    </row>
    <row r="38" spans="1:9" ht="18.75">
      <c r="A38" s="112"/>
      <c r="B38" s="115"/>
      <c r="C38" s="115"/>
      <c r="D38" s="115"/>
      <c r="E38" s="115"/>
      <c r="F38" s="19"/>
      <c r="G38" s="10"/>
      <c r="I38" s="7"/>
    </row>
    <row r="39" spans="1:9" ht="21">
      <c r="A39" s="7"/>
      <c r="B39" s="117" t="s">
        <v>4</v>
      </c>
      <c r="C39" s="117"/>
      <c r="D39" s="117"/>
      <c r="E39" s="117"/>
      <c r="F39" s="120"/>
      <c r="G39" s="7"/>
      <c r="H39" s="11">
        <f>SUM(G7:G35)</f>
        <v>0</v>
      </c>
      <c r="I39" s="7"/>
    </row>
    <row r="40" spans="1:9" ht="15" customHeight="1">
      <c r="A40" s="111"/>
      <c r="B40" s="114"/>
      <c r="C40" s="115"/>
      <c r="D40" s="115"/>
      <c r="E40" s="115"/>
      <c r="F40" s="19"/>
      <c r="G40" s="10"/>
      <c r="I40" s="7"/>
    </row>
    <row r="41" spans="1:9" ht="18.75" hidden="1">
      <c r="A41" s="112"/>
      <c r="B41" s="115"/>
      <c r="C41" s="115"/>
      <c r="D41" s="115"/>
      <c r="E41" s="115"/>
      <c r="F41" s="19"/>
      <c r="G41" s="10"/>
      <c r="I41" s="7"/>
    </row>
    <row r="42" spans="1:9" ht="18.75" hidden="1">
      <c r="A42" s="112"/>
      <c r="B42" s="115"/>
      <c r="C42" s="115"/>
      <c r="D42" s="115"/>
      <c r="E42" s="115"/>
      <c r="F42" s="19"/>
      <c r="G42" s="10"/>
      <c r="I42" s="7"/>
    </row>
    <row r="43" spans="1:9">
      <c r="A43" s="7"/>
      <c r="B43" s="62" t="s">
        <v>43</v>
      </c>
      <c r="C43" s="63"/>
      <c r="D43" s="63"/>
      <c r="E43" s="63"/>
      <c r="F43" s="63"/>
      <c r="H43" s="98"/>
      <c r="I43" s="7"/>
    </row>
    <row r="44" spans="1:9" ht="18.75">
      <c r="A44" s="18"/>
      <c r="B44" s="63"/>
      <c r="C44" s="63"/>
      <c r="D44" s="63"/>
      <c r="E44" s="63"/>
      <c r="F44" s="63"/>
      <c r="H44" s="98"/>
      <c r="I44" s="7"/>
    </row>
    <row r="45" spans="1:9">
      <c r="A45" s="20"/>
      <c r="B45" s="32"/>
      <c r="C45" s="32"/>
      <c r="D45" s="32"/>
      <c r="E45" s="32"/>
      <c r="F45" s="33"/>
      <c r="I45" s="7"/>
    </row>
    <row r="46" spans="1:9">
      <c r="A46" s="20"/>
      <c r="B46" s="65" t="s">
        <v>88</v>
      </c>
      <c r="C46" s="66"/>
      <c r="D46" s="66"/>
      <c r="E46" s="66"/>
      <c r="F46" s="66"/>
      <c r="I46" s="7"/>
    </row>
    <row r="47" spans="1:9">
      <c r="A47" s="7"/>
      <c r="B47" s="66"/>
      <c r="C47" s="66"/>
      <c r="D47" s="66"/>
      <c r="E47" s="66"/>
      <c r="F47" s="66"/>
      <c r="I47" s="7"/>
    </row>
    <row r="48" spans="1:9">
      <c r="A48" s="7"/>
      <c r="B48" s="66"/>
      <c r="C48" s="66"/>
      <c r="D48" s="66"/>
      <c r="E48" s="66"/>
      <c r="F48" s="66"/>
      <c r="I48" s="7"/>
    </row>
    <row r="49" spans="1:9">
      <c r="A49" s="7"/>
      <c r="B49" s="66"/>
      <c r="C49" s="66"/>
      <c r="D49" s="66"/>
      <c r="E49" s="66"/>
      <c r="F49" s="66"/>
      <c r="I49" s="7"/>
    </row>
    <row r="50" spans="1:9">
      <c r="A50" s="7"/>
      <c r="B50" s="66"/>
      <c r="C50" s="66"/>
      <c r="D50" s="66"/>
      <c r="E50" s="66"/>
      <c r="F50" s="66"/>
      <c r="I50" s="7"/>
    </row>
    <row r="51" spans="1:9">
      <c r="A51" s="7"/>
      <c r="B51" s="66"/>
      <c r="C51" s="66"/>
      <c r="D51" s="66"/>
      <c r="E51" s="66"/>
      <c r="F51" s="66"/>
      <c r="I51" s="7"/>
    </row>
    <row r="52" spans="1:9">
      <c r="A52" s="7"/>
      <c r="B52" s="7"/>
      <c r="C52" s="7"/>
      <c r="D52" s="7"/>
      <c r="E52" s="7"/>
      <c r="F52" s="7"/>
      <c r="G52" s="7"/>
      <c r="H52" s="7"/>
      <c r="I52" s="7"/>
    </row>
    <row r="53" spans="1:9">
      <c r="A53" s="7"/>
      <c r="B53" s="7"/>
      <c r="C53" s="7"/>
      <c r="D53" s="7"/>
      <c r="E53" s="7"/>
      <c r="F53" s="7"/>
      <c r="G53" s="7"/>
      <c r="H53" s="7"/>
      <c r="I53" s="7"/>
    </row>
  </sheetData>
  <mergeCells count="33">
    <mergeCell ref="A1:F2"/>
    <mergeCell ref="B39:F39"/>
    <mergeCell ref="A36:A38"/>
    <mergeCell ref="B36:E38"/>
    <mergeCell ref="A40:A42"/>
    <mergeCell ref="B40:E42"/>
    <mergeCell ref="A28:A30"/>
    <mergeCell ref="B28:E30"/>
    <mergeCell ref="B31:E31"/>
    <mergeCell ref="A32:A34"/>
    <mergeCell ref="B32:E34"/>
    <mergeCell ref="B20:E22"/>
    <mergeCell ref="B23:E23"/>
    <mergeCell ref="A24:A26"/>
    <mergeCell ref="B24:E26"/>
    <mergeCell ref="B11:E11"/>
    <mergeCell ref="A12:A14"/>
    <mergeCell ref="B12:E14"/>
    <mergeCell ref="B15:E15"/>
    <mergeCell ref="A16:A18"/>
    <mergeCell ref="B16:E18"/>
    <mergeCell ref="A4:A6"/>
    <mergeCell ref="B4:E6"/>
    <mergeCell ref="B7:E7"/>
    <mergeCell ref="A8:A10"/>
    <mergeCell ref="B8:E10"/>
    <mergeCell ref="A20:A22"/>
    <mergeCell ref="B27:E27"/>
    <mergeCell ref="H43:H44"/>
    <mergeCell ref="B46:F51"/>
    <mergeCell ref="B19:E19"/>
    <mergeCell ref="B35:E35"/>
    <mergeCell ref="B43:F4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H1" sqref="H1:H1048576"/>
    </sheetView>
  </sheetViews>
  <sheetFormatPr defaultRowHeight="15"/>
  <cols>
    <col min="5" max="5" width="28" customWidth="1"/>
    <col min="6" max="6" width="19" customWidth="1"/>
    <col min="7" max="7" width="7" hidden="1" customWidth="1"/>
  </cols>
  <sheetData>
    <row r="1" spans="1:8" ht="18.75">
      <c r="A1" s="77" t="s">
        <v>142</v>
      </c>
      <c r="B1" s="78"/>
      <c r="C1" s="78"/>
      <c r="D1" s="78"/>
      <c r="E1" s="78"/>
      <c r="F1" s="78"/>
      <c r="G1" s="10"/>
      <c r="H1" s="10"/>
    </row>
    <row r="2" spans="1:8" ht="39" customHeight="1">
      <c r="A2" s="78"/>
      <c r="B2" s="78"/>
      <c r="C2" s="78"/>
      <c r="D2" s="78"/>
      <c r="E2" s="78"/>
      <c r="F2" s="78"/>
      <c r="G2" s="10"/>
      <c r="H2" s="10"/>
    </row>
    <row r="3" spans="1:8" ht="18.75">
      <c r="A3" s="4" t="s">
        <v>1</v>
      </c>
      <c r="B3" s="5" t="s">
        <v>0</v>
      </c>
      <c r="C3" s="5"/>
      <c r="D3" s="5"/>
      <c r="E3" s="5"/>
      <c r="F3" s="8" t="s">
        <v>2</v>
      </c>
      <c r="G3" s="10"/>
      <c r="H3" s="10"/>
    </row>
    <row r="4" spans="1:8" ht="21">
      <c r="A4" s="83">
        <v>1</v>
      </c>
      <c r="B4" s="67" t="s">
        <v>143</v>
      </c>
      <c r="C4" s="68"/>
      <c r="D4" s="68"/>
      <c r="E4" s="68"/>
      <c r="F4" s="22">
        <v>400</v>
      </c>
      <c r="G4" s="10"/>
      <c r="H4" s="9"/>
    </row>
    <row r="5" spans="1:8" ht="21">
      <c r="A5" s="84"/>
      <c r="B5" s="68"/>
      <c r="C5" s="68"/>
      <c r="D5" s="68"/>
      <c r="E5" s="68"/>
      <c r="F5" s="22">
        <v>340</v>
      </c>
      <c r="G5" s="10"/>
      <c r="H5" s="9"/>
    </row>
    <row r="6" spans="1:8" ht="21">
      <c r="A6" s="84"/>
      <c r="B6" s="68"/>
      <c r="C6" s="68"/>
      <c r="D6" s="68"/>
      <c r="E6" s="68"/>
      <c r="F6" s="22">
        <v>350</v>
      </c>
      <c r="G6" s="10"/>
      <c r="H6" s="9"/>
    </row>
    <row r="7" spans="1:8" ht="21">
      <c r="A7" s="17"/>
      <c r="B7" s="81" t="s">
        <v>3</v>
      </c>
      <c r="C7" s="82"/>
      <c r="D7" s="82"/>
      <c r="E7" s="82"/>
      <c r="F7" s="21"/>
      <c r="G7" s="16">
        <f>IF(F7=F6,1,0)</f>
        <v>0</v>
      </c>
      <c r="H7" s="16"/>
    </row>
    <row r="8" spans="1:8" ht="21">
      <c r="A8" s="83">
        <f>A4+1</f>
        <v>2</v>
      </c>
      <c r="B8" s="67" t="s">
        <v>144</v>
      </c>
      <c r="C8" s="68"/>
      <c r="D8" s="68"/>
      <c r="E8" s="68"/>
      <c r="F8" s="22">
        <v>200</v>
      </c>
      <c r="G8" s="10"/>
      <c r="H8" s="16"/>
    </row>
    <row r="9" spans="1:8" ht="21">
      <c r="A9" s="84"/>
      <c r="B9" s="68"/>
      <c r="C9" s="68"/>
      <c r="D9" s="68"/>
      <c r="E9" s="68"/>
      <c r="F9" s="22">
        <v>230</v>
      </c>
      <c r="G9" s="10"/>
      <c r="H9" s="16"/>
    </row>
    <row r="10" spans="1:8" ht="21">
      <c r="A10" s="84"/>
      <c r="B10" s="68"/>
      <c r="C10" s="68"/>
      <c r="D10" s="68"/>
      <c r="E10" s="68"/>
      <c r="F10" s="22">
        <v>300</v>
      </c>
      <c r="G10" s="10"/>
      <c r="H10" s="16"/>
    </row>
    <row r="11" spans="1:8" ht="21">
      <c r="A11" s="17"/>
      <c r="B11" s="81" t="s">
        <v>3</v>
      </c>
      <c r="C11" s="82"/>
      <c r="D11" s="82"/>
      <c r="E11" s="82"/>
      <c r="F11" s="21"/>
      <c r="G11" s="16">
        <f>IF(F11=F8,1,0)</f>
        <v>0</v>
      </c>
      <c r="H11" s="16"/>
    </row>
    <row r="12" spans="1:8" ht="21">
      <c r="A12" s="83">
        <v>3</v>
      </c>
      <c r="B12" s="67" t="s">
        <v>145</v>
      </c>
      <c r="C12" s="68"/>
      <c r="D12" s="68"/>
      <c r="E12" s="68"/>
      <c r="F12" s="47">
        <v>72500</v>
      </c>
      <c r="G12" s="10"/>
      <c r="H12" s="16"/>
    </row>
    <row r="13" spans="1:8" ht="21">
      <c r="A13" s="84"/>
      <c r="B13" s="68"/>
      <c r="C13" s="68"/>
      <c r="D13" s="68"/>
      <c r="E13" s="68"/>
      <c r="F13" s="47">
        <v>72560</v>
      </c>
      <c r="G13" s="10"/>
      <c r="H13" s="16"/>
    </row>
    <row r="14" spans="1:8" ht="21">
      <c r="A14" s="84"/>
      <c r="B14" s="68"/>
      <c r="C14" s="68"/>
      <c r="D14" s="68"/>
      <c r="E14" s="68"/>
      <c r="F14" s="47">
        <v>72570</v>
      </c>
      <c r="G14" s="10"/>
      <c r="H14" s="16"/>
    </row>
    <row r="15" spans="1:8" ht="21">
      <c r="A15" s="17"/>
      <c r="B15" s="81" t="s">
        <v>3</v>
      </c>
      <c r="C15" s="82"/>
      <c r="D15" s="82"/>
      <c r="E15" s="82"/>
      <c r="F15" s="21"/>
      <c r="G15" s="16">
        <f>IF(F15=F14,1,0)</f>
        <v>0</v>
      </c>
      <c r="H15" s="16"/>
    </row>
    <row r="16" spans="1:8" ht="21">
      <c r="A16" s="83">
        <v>4</v>
      </c>
      <c r="B16" s="67" t="s">
        <v>146</v>
      </c>
      <c r="C16" s="68"/>
      <c r="D16" s="68"/>
      <c r="E16" s="68"/>
      <c r="F16" s="47">
        <v>1150</v>
      </c>
      <c r="G16" s="10"/>
      <c r="H16" s="16"/>
    </row>
    <row r="17" spans="1:8" ht="21">
      <c r="A17" s="84"/>
      <c r="B17" s="68"/>
      <c r="C17" s="68"/>
      <c r="D17" s="68"/>
      <c r="E17" s="68"/>
      <c r="F17" s="47">
        <v>1100</v>
      </c>
      <c r="G17" s="10"/>
      <c r="H17" s="16"/>
    </row>
    <row r="18" spans="1:8" ht="21">
      <c r="A18" s="84"/>
      <c r="B18" s="68"/>
      <c r="C18" s="68"/>
      <c r="D18" s="68"/>
      <c r="E18" s="68"/>
      <c r="F18" s="47">
        <v>1200</v>
      </c>
      <c r="G18" s="10"/>
      <c r="H18" s="16"/>
    </row>
    <row r="19" spans="1:8" ht="21">
      <c r="A19" s="17"/>
      <c r="B19" s="81" t="s">
        <v>3</v>
      </c>
      <c r="C19" s="82"/>
      <c r="D19" s="82"/>
      <c r="E19" s="82"/>
      <c r="F19" s="21"/>
      <c r="G19" s="16">
        <f>IF(F19=F17,1,0)</f>
        <v>0</v>
      </c>
      <c r="H19" s="16"/>
    </row>
    <row r="20" spans="1:8" ht="21">
      <c r="A20" s="83">
        <v>5</v>
      </c>
      <c r="B20" s="67" t="s">
        <v>147</v>
      </c>
      <c r="C20" s="68"/>
      <c r="D20" s="68"/>
      <c r="E20" s="68"/>
      <c r="F20" s="47">
        <v>81000</v>
      </c>
      <c r="G20" s="10"/>
      <c r="H20" s="16"/>
    </row>
    <row r="21" spans="1:8" ht="21">
      <c r="A21" s="84"/>
      <c r="B21" s="68"/>
      <c r="C21" s="68"/>
      <c r="D21" s="68"/>
      <c r="E21" s="68"/>
      <c r="F21" s="47">
        <v>81500</v>
      </c>
      <c r="G21" s="10"/>
      <c r="H21" s="16"/>
    </row>
    <row r="22" spans="1:8" ht="21">
      <c r="A22" s="84"/>
      <c r="B22" s="68"/>
      <c r="C22" s="68"/>
      <c r="D22" s="68"/>
      <c r="E22" s="68"/>
      <c r="F22" s="47">
        <v>82000</v>
      </c>
      <c r="G22" s="10"/>
      <c r="H22" s="16"/>
    </row>
    <row r="23" spans="1:8" ht="21">
      <c r="A23" s="17"/>
      <c r="B23" s="81" t="s">
        <v>3</v>
      </c>
      <c r="C23" s="82"/>
      <c r="D23" s="82"/>
      <c r="E23" s="82"/>
      <c r="F23" s="21"/>
      <c r="G23" s="16">
        <f>IF(F23=F22,1,0)</f>
        <v>0</v>
      </c>
      <c r="H23" s="16"/>
    </row>
    <row r="24" spans="1:8" ht="21">
      <c r="A24" s="83">
        <v>6</v>
      </c>
      <c r="B24" s="67" t="s">
        <v>148</v>
      </c>
      <c r="C24" s="68"/>
      <c r="D24" s="68"/>
      <c r="E24" s="68"/>
      <c r="F24" s="47">
        <v>39000</v>
      </c>
      <c r="G24" s="10"/>
      <c r="H24" s="16"/>
    </row>
    <row r="25" spans="1:8" ht="21">
      <c r="A25" s="84"/>
      <c r="B25" s="68"/>
      <c r="C25" s="68"/>
      <c r="D25" s="68"/>
      <c r="E25" s="68"/>
      <c r="F25" s="47">
        <v>38300</v>
      </c>
      <c r="G25" s="10"/>
      <c r="H25" s="16"/>
    </row>
    <row r="26" spans="1:8" ht="21">
      <c r="A26" s="84"/>
      <c r="B26" s="68"/>
      <c r="C26" s="68"/>
      <c r="D26" s="68"/>
      <c r="E26" s="68"/>
      <c r="F26" s="47">
        <v>38000</v>
      </c>
      <c r="G26" s="10"/>
      <c r="H26" s="16"/>
    </row>
    <row r="27" spans="1:8" ht="21">
      <c r="A27" s="17"/>
      <c r="B27" s="81" t="s">
        <v>3</v>
      </c>
      <c r="C27" s="82"/>
      <c r="D27" s="82"/>
      <c r="E27" s="82"/>
      <c r="F27" s="21"/>
      <c r="G27" s="16">
        <f>IF(F27=F26,1,0)</f>
        <v>0</v>
      </c>
      <c r="H27" s="16"/>
    </row>
    <row r="28" spans="1:8" ht="21">
      <c r="A28" s="83">
        <v>7</v>
      </c>
      <c r="B28" s="67" t="s">
        <v>149</v>
      </c>
      <c r="C28" s="68"/>
      <c r="D28" s="68"/>
      <c r="E28" s="68"/>
      <c r="F28" s="47">
        <v>49000</v>
      </c>
      <c r="G28" s="10"/>
      <c r="H28" s="16"/>
    </row>
    <row r="29" spans="1:8" ht="21">
      <c r="A29" s="84"/>
      <c r="B29" s="68"/>
      <c r="C29" s="68"/>
      <c r="D29" s="68"/>
      <c r="E29" s="68"/>
      <c r="F29" s="47">
        <v>50000</v>
      </c>
      <c r="G29" s="10"/>
      <c r="H29" s="16"/>
    </row>
    <row r="30" spans="1:8" ht="21">
      <c r="A30" s="84"/>
      <c r="B30" s="68"/>
      <c r="C30" s="68"/>
      <c r="D30" s="68"/>
      <c r="E30" s="68"/>
      <c r="F30" s="47">
        <v>49600</v>
      </c>
      <c r="G30" s="10"/>
      <c r="H30" s="16"/>
    </row>
    <row r="31" spans="1:8" ht="21">
      <c r="A31" s="17"/>
      <c r="B31" s="81" t="s">
        <v>3</v>
      </c>
      <c r="C31" s="82"/>
      <c r="D31" s="82"/>
      <c r="E31" s="82"/>
      <c r="F31" s="48"/>
      <c r="G31" s="16">
        <f>IF(F31=F29,1,0)</f>
        <v>0</v>
      </c>
      <c r="H31" s="16"/>
    </row>
    <row r="32" spans="1:8" ht="21">
      <c r="A32" s="83">
        <v>8</v>
      </c>
      <c r="B32" s="67" t="s">
        <v>150</v>
      </c>
      <c r="C32" s="68"/>
      <c r="D32" s="68"/>
      <c r="E32" s="68"/>
      <c r="F32" s="47">
        <v>63000</v>
      </c>
      <c r="G32" s="10"/>
      <c r="H32" s="16"/>
    </row>
    <row r="33" spans="1:8" ht="21">
      <c r="A33" s="84"/>
      <c r="B33" s="68"/>
      <c r="C33" s="68"/>
      <c r="D33" s="68"/>
      <c r="E33" s="68"/>
      <c r="F33" s="47">
        <v>60000</v>
      </c>
      <c r="G33" s="10"/>
      <c r="H33" s="16"/>
    </row>
    <row r="34" spans="1:8" ht="21">
      <c r="A34" s="84"/>
      <c r="B34" s="68"/>
      <c r="C34" s="68"/>
      <c r="D34" s="68"/>
      <c r="E34" s="68"/>
      <c r="F34" s="47">
        <v>70000</v>
      </c>
      <c r="G34" s="10"/>
      <c r="H34" s="16"/>
    </row>
    <row r="35" spans="1:8" ht="21">
      <c r="A35" s="17"/>
      <c r="B35" s="81" t="s">
        <v>3</v>
      </c>
      <c r="C35" s="82"/>
      <c r="D35" s="82"/>
      <c r="E35" s="82"/>
      <c r="F35" s="21"/>
      <c r="G35" s="16">
        <f>IF(F35=F33,1,0)</f>
        <v>0</v>
      </c>
      <c r="H35" s="16"/>
    </row>
    <row r="36" spans="1:8" ht="21">
      <c r="A36" s="83">
        <v>9</v>
      </c>
      <c r="B36" s="67" t="s">
        <v>151</v>
      </c>
      <c r="C36" s="68"/>
      <c r="D36" s="68"/>
      <c r="E36" s="68"/>
      <c r="F36" s="47">
        <v>20000</v>
      </c>
      <c r="G36" s="10"/>
      <c r="H36" s="16"/>
    </row>
    <row r="37" spans="1:8" ht="21">
      <c r="A37" s="84"/>
      <c r="B37" s="68"/>
      <c r="C37" s="68"/>
      <c r="D37" s="68"/>
      <c r="E37" s="68"/>
      <c r="F37" s="47">
        <v>28000</v>
      </c>
      <c r="G37" s="10"/>
      <c r="H37" s="16"/>
    </row>
    <row r="38" spans="1:8" ht="21">
      <c r="A38" s="84"/>
      <c r="B38" s="68"/>
      <c r="C38" s="68"/>
      <c r="D38" s="68"/>
      <c r="E38" s="68"/>
      <c r="F38" s="47">
        <v>30000</v>
      </c>
      <c r="G38" s="10"/>
      <c r="H38" s="16"/>
    </row>
    <row r="39" spans="1:8" ht="21">
      <c r="A39" s="17"/>
      <c r="B39" s="81" t="s">
        <v>3</v>
      </c>
      <c r="C39" s="82"/>
      <c r="D39" s="82"/>
      <c r="E39" s="82"/>
      <c r="F39" s="48"/>
      <c r="G39" s="16">
        <f>IF(F39=F38,1,0)</f>
        <v>0</v>
      </c>
      <c r="H39" s="16"/>
    </row>
    <row r="40" spans="1:8" ht="21">
      <c r="A40" s="83">
        <v>10</v>
      </c>
      <c r="B40" s="67" t="s">
        <v>152</v>
      </c>
      <c r="C40" s="68"/>
      <c r="D40" s="68"/>
      <c r="E40" s="68"/>
      <c r="F40" s="47">
        <v>30000</v>
      </c>
      <c r="G40" s="10"/>
      <c r="H40" s="16"/>
    </row>
    <row r="41" spans="1:8" ht="21">
      <c r="A41" s="84"/>
      <c r="B41" s="68"/>
      <c r="C41" s="68"/>
      <c r="D41" s="68"/>
      <c r="E41" s="68"/>
      <c r="F41" s="47">
        <v>31000</v>
      </c>
      <c r="G41" s="10"/>
      <c r="H41" s="16"/>
    </row>
    <row r="42" spans="1:8" ht="21">
      <c r="A42" s="84"/>
      <c r="B42" s="68"/>
      <c r="C42" s="68"/>
      <c r="D42" s="68"/>
      <c r="E42" s="68"/>
      <c r="F42" s="47">
        <v>40000</v>
      </c>
      <c r="G42" s="10"/>
      <c r="H42" s="16"/>
    </row>
    <row r="43" spans="1:8" ht="21">
      <c r="A43" s="17"/>
      <c r="B43" s="81" t="s">
        <v>3</v>
      </c>
      <c r="C43" s="82"/>
      <c r="D43" s="82"/>
      <c r="E43" s="82"/>
      <c r="F43" s="48"/>
      <c r="G43" s="16">
        <f>IF(F43=F40,1,0)</f>
        <v>0</v>
      </c>
      <c r="H43" s="16"/>
    </row>
    <row r="44" spans="1:8" ht="18.75">
      <c r="A44" s="12"/>
      <c r="B44" s="14"/>
      <c r="C44" s="14"/>
      <c r="D44" s="14"/>
      <c r="E44" s="14"/>
      <c r="F44" s="9"/>
      <c r="G44" s="10"/>
      <c r="H44" s="16"/>
    </row>
    <row r="45" spans="1:8" ht="18.75">
      <c r="A45" s="12"/>
      <c r="B45" s="14"/>
      <c r="C45" s="14"/>
      <c r="D45" s="14"/>
      <c r="E45" s="14"/>
      <c r="F45" s="9"/>
      <c r="G45" s="10"/>
      <c r="H45" s="16"/>
    </row>
    <row r="46" spans="1:8" ht="1.5" customHeight="1">
      <c r="A46" s="12"/>
      <c r="B46" s="14"/>
      <c r="C46" s="14"/>
      <c r="D46" s="14"/>
      <c r="E46" s="14"/>
      <c r="F46" s="9"/>
      <c r="G46" s="10"/>
      <c r="H46" s="16"/>
    </row>
    <row r="47" spans="1:8" ht="1.5" hidden="1" customHeight="1">
      <c r="A47" s="10"/>
      <c r="B47" s="85"/>
      <c r="C47" s="85"/>
      <c r="D47" s="85"/>
      <c r="E47" s="85"/>
      <c r="F47" s="10"/>
      <c r="G47" s="16"/>
      <c r="H47" s="16"/>
    </row>
    <row r="48" spans="1:8" ht="18.75" hidden="1">
      <c r="A48" s="16"/>
      <c r="B48" s="16"/>
      <c r="C48" s="16"/>
      <c r="D48" s="16"/>
      <c r="E48" s="16"/>
      <c r="F48" s="16"/>
      <c r="G48" s="16"/>
      <c r="H48" s="16"/>
    </row>
    <row r="49" spans="1:8" ht="21">
      <c r="A49" s="16"/>
      <c r="B49" s="79" t="s">
        <v>4</v>
      </c>
      <c r="C49" s="80"/>
      <c r="D49" s="80"/>
      <c r="E49" s="80"/>
      <c r="F49" s="80"/>
      <c r="G49" s="34"/>
      <c r="H49" s="35">
        <f>SUM(G6:G44)</f>
        <v>0</v>
      </c>
    </row>
    <row r="50" spans="1:8" ht="18.75">
      <c r="A50" s="16"/>
      <c r="B50" s="16"/>
      <c r="C50" s="16"/>
      <c r="D50" s="16"/>
      <c r="E50" s="16"/>
      <c r="F50" s="16"/>
      <c r="G50" s="16"/>
      <c r="H50" s="16"/>
    </row>
    <row r="51" spans="1:8" ht="18.75">
      <c r="A51" s="16"/>
      <c r="B51" s="62" t="s">
        <v>43</v>
      </c>
      <c r="C51" s="63"/>
      <c r="D51" s="63"/>
      <c r="E51" s="63"/>
      <c r="F51" s="63"/>
      <c r="H51" s="64"/>
    </row>
    <row r="52" spans="1:8" ht="18.75">
      <c r="A52" s="16"/>
      <c r="B52" s="63"/>
      <c r="C52" s="63"/>
      <c r="D52" s="63"/>
      <c r="E52" s="63"/>
      <c r="F52" s="63"/>
      <c r="H52" s="64"/>
    </row>
    <row r="53" spans="1:8" ht="18.75">
      <c r="A53" s="16"/>
      <c r="B53" s="32"/>
      <c r="C53" s="32"/>
      <c r="D53" s="32"/>
      <c r="E53" s="32"/>
      <c r="F53" s="33"/>
    </row>
    <row r="54" spans="1:8">
      <c r="B54" s="65" t="s">
        <v>46</v>
      </c>
      <c r="C54" s="66"/>
      <c r="D54" s="66"/>
      <c r="E54" s="66"/>
      <c r="F54" s="66"/>
    </row>
    <row r="55" spans="1:8">
      <c r="B55" s="66"/>
      <c r="C55" s="66"/>
      <c r="D55" s="66"/>
      <c r="E55" s="66"/>
      <c r="F55" s="66"/>
    </row>
    <row r="56" spans="1:8">
      <c r="B56" s="66"/>
      <c r="C56" s="66"/>
      <c r="D56" s="66"/>
      <c r="E56" s="66"/>
      <c r="F56" s="66"/>
    </row>
    <row r="57" spans="1:8">
      <c r="B57" s="66"/>
      <c r="C57" s="66"/>
      <c r="D57" s="66"/>
      <c r="E57" s="66"/>
      <c r="F57" s="66"/>
    </row>
    <row r="58" spans="1:8">
      <c r="B58" s="66"/>
      <c r="C58" s="66"/>
      <c r="D58" s="66"/>
      <c r="E58" s="66"/>
      <c r="F58" s="66"/>
    </row>
    <row r="59" spans="1:8">
      <c r="B59" s="66"/>
      <c r="C59" s="66"/>
      <c r="D59" s="66"/>
      <c r="E59" s="66"/>
      <c r="F59" s="66"/>
    </row>
  </sheetData>
  <mergeCells count="36">
    <mergeCell ref="B43:E43"/>
    <mergeCell ref="B47:E47"/>
    <mergeCell ref="A32:A34"/>
    <mergeCell ref="B32:E34"/>
    <mergeCell ref="B35:E35"/>
    <mergeCell ref="A36:A38"/>
    <mergeCell ref="B36:E38"/>
    <mergeCell ref="B39:E39"/>
    <mergeCell ref="B4:E6"/>
    <mergeCell ref="B8:E10"/>
    <mergeCell ref="B12:E14"/>
    <mergeCell ref="A40:A42"/>
    <mergeCell ref="B40:E42"/>
    <mergeCell ref="A24:A26"/>
    <mergeCell ref="B24:E26"/>
    <mergeCell ref="B16:E18"/>
    <mergeCell ref="B19:E19"/>
    <mergeCell ref="A20:A22"/>
    <mergeCell ref="B20:E22"/>
    <mergeCell ref="B23:E23"/>
    <mergeCell ref="B51:F52"/>
    <mergeCell ref="H51:H52"/>
    <mergeCell ref="B54:F59"/>
    <mergeCell ref="A1:F2"/>
    <mergeCell ref="B49:F49"/>
    <mergeCell ref="B15:E15"/>
    <mergeCell ref="A4:A6"/>
    <mergeCell ref="B7:E7"/>
    <mergeCell ref="A8:A10"/>
    <mergeCell ref="B11:E11"/>
    <mergeCell ref="A12:A14"/>
    <mergeCell ref="B27:E27"/>
    <mergeCell ref="A28:A30"/>
    <mergeCell ref="B28:E30"/>
    <mergeCell ref="B31:E31"/>
    <mergeCell ref="A16:A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H2" sqref="H2"/>
    </sheetView>
  </sheetViews>
  <sheetFormatPr defaultRowHeight="15"/>
  <cols>
    <col min="5" max="5" width="27.140625" customWidth="1"/>
    <col min="6" max="6" width="18.5703125" customWidth="1"/>
    <col min="7" max="7" width="4.140625" hidden="1" customWidth="1"/>
  </cols>
  <sheetData>
    <row r="1" spans="1:8" ht="26.25">
      <c r="A1" s="1"/>
      <c r="B1" s="1"/>
      <c r="C1" s="1"/>
      <c r="D1" s="2"/>
      <c r="E1" s="1"/>
      <c r="F1" s="1"/>
      <c r="G1" s="7"/>
      <c r="H1" s="7"/>
    </row>
    <row r="2" spans="1:8" ht="23.25">
      <c r="A2" s="87" t="s">
        <v>153</v>
      </c>
      <c r="B2" s="88"/>
      <c r="C2" s="88"/>
      <c r="D2" s="88"/>
      <c r="E2" s="88"/>
      <c r="F2" s="88"/>
      <c r="G2" s="7"/>
      <c r="H2" s="7"/>
    </row>
    <row r="3" spans="1:8" ht="18.75">
      <c r="A3" s="4" t="s">
        <v>1</v>
      </c>
      <c r="B3" s="5" t="s">
        <v>0</v>
      </c>
      <c r="C3" s="3"/>
      <c r="D3" s="3"/>
      <c r="E3" s="3"/>
      <c r="F3" s="8" t="s">
        <v>2</v>
      </c>
      <c r="G3" s="10"/>
      <c r="H3" s="10"/>
    </row>
    <row r="4" spans="1:8" ht="21">
      <c r="A4" s="83">
        <v>1</v>
      </c>
      <c r="B4" s="75" t="s">
        <v>154</v>
      </c>
      <c r="C4" s="76"/>
      <c r="D4" s="76"/>
      <c r="E4" s="76"/>
      <c r="F4" s="22">
        <v>207</v>
      </c>
      <c r="G4" s="10"/>
      <c r="H4" s="9"/>
    </row>
    <row r="5" spans="1:8" ht="21">
      <c r="A5" s="92"/>
      <c r="B5" s="76"/>
      <c r="C5" s="76"/>
      <c r="D5" s="76"/>
      <c r="E5" s="76"/>
      <c r="F5" s="22">
        <v>270</v>
      </c>
      <c r="G5" s="10"/>
      <c r="H5" s="9"/>
    </row>
    <row r="6" spans="1:8" ht="21">
      <c r="A6" s="92"/>
      <c r="B6" s="76"/>
      <c r="C6" s="76"/>
      <c r="D6" s="76"/>
      <c r="E6" s="76"/>
      <c r="F6" s="47">
        <v>2710</v>
      </c>
      <c r="G6" s="10"/>
      <c r="H6" s="9"/>
    </row>
    <row r="7" spans="1:8" ht="21">
      <c r="A7" s="6"/>
      <c r="B7" s="81" t="s">
        <v>3</v>
      </c>
      <c r="C7" s="82"/>
      <c r="D7" s="82"/>
      <c r="E7" s="82"/>
      <c r="F7" s="21"/>
      <c r="G7">
        <f>IF(F7=F5,1,0)</f>
        <v>0</v>
      </c>
    </row>
    <row r="8" spans="1:8" ht="21">
      <c r="A8" s="83">
        <f>A4+1</f>
        <v>2</v>
      </c>
      <c r="B8" s="75" t="s">
        <v>155</v>
      </c>
      <c r="C8" s="76"/>
      <c r="D8" s="76"/>
      <c r="E8" s="76"/>
      <c r="F8" s="47">
        <v>3040</v>
      </c>
      <c r="G8" s="10"/>
    </row>
    <row r="9" spans="1:8" ht="21">
      <c r="A9" s="92"/>
      <c r="B9" s="76"/>
      <c r="C9" s="76"/>
      <c r="D9" s="76"/>
      <c r="E9" s="76"/>
      <c r="F9" s="47">
        <v>3400</v>
      </c>
      <c r="G9" s="10"/>
    </row>
    <row r="10" spans="1:8" ht="21">
      <c r="A10" s="92"/>
      <c r="B10" s="76"/>
      <c r="C10" s="76"/>
      <c r="D10" s="76"/>
      <c r="E10" s="76"/>
      <c r="F10" s="47">
        <v>3410</v>
      </c>
      <c r="G10" s="10"/>
    </row>
    <row r="11" spans="1:8" ht="21">
      <c r="A11" s="6"/>
      <c r="B11" s="81" t="s">
        <v>3</v>
      </c>
      <c r="C11" s="82"/>
      <c r="D11" s="82"/>
      <c r="E11" s="82"/>
      <c r="F11" s="48"/>
      <c r="G11">
        <f>IF(F11=F9,1,0)</f>
        <v>0</v>
      </c>
    </row>
    <row r="12" spans="1:8" ht="21">
      <c r="A12" s="83">
        <v>3</v>
      </c>
      <c r="B12" s="75" t="s">
        <v>156</v>
      </c>
      <c r="C12" s="76"/>
      <c r="D12" s="76"/>
      <c r="E12" s="76"/>
      <c r="F12" s="47">
        <v>58000</v>
      </c>
      <c r="G12" s="10"/>
    </row>
    <row r="13" spans="1:8" ht="21">
      <c r="A13" s="92"/>
      <c r="B13" s="76"/>
      <c r="C13" s="76"/>
      <c r="D13" s="76"/>
      <c r="E13" s="76"/>
      <c r="F13" s="47">
        <v>50800</v>
      </c>
      <c r="G13" s="10"/>
    </row>
    <row r="14" spans="1:8" ht="21">
      <c r="A14" s="92"/>
      <c r="B14" s="76"/>
      <c r="C14" s="76"/>
      <c r="D14" s="76"/>
      <c r="E14" s="76"/>
      <c r="F14" s="47">
        <v>5800</v>
      </c>
      <c r="G14" s="10"/>
    </row>
    <row r="15" spans="1:8" ht="21">
      <c r="A15" s="6"/>
      <c r="B15" s="81" t="s">
        <v>3</v>
      </c>
      <c r="C15" s="82"/>
      <c r="D15" s="82"/>
      <c r="E15" s="82"/>
      <c r="F15" s="21"/>
      <c r="G15">
        <f>IF(F15=F12,1,0)</f>
        <v>0</v>
      </c>
    </row>
    <row r="16" spans="1:8" ht="21">
      <c r="A16" s="83">
        <v>4</v>
      </c>
      <c r="B16" s="75" t="s">
        <v>157</v>
      </c>
      <c r="C16" s="76"/>
      <c r="D16" s="76"/>
      <c r="E16" s="76"/>
      <c r="F16" s="47">
        <v>17000</v>
      </c>
      <c r="G16" s="10"/>
    </row>
    <row r="17" spans="1:7" ht="21">
      <c r="A17" s="92"/>
      <c r="B17" s="76"/>
      <c r="C17" s="76"/>
      <c r="D17" s="76"/>
      <c r="E17" s="76"/>
      <c r="F17" s="47">
        <v>17100</v>
      </c>
      <c r="G17" s="10"/>
    </row>
    <row r="18" spans="1:7" ht="21">
      <c r="A18" s="92"/>
      <c r="B18" s="76"/>
      <c r="C18" s="76"/>
      <c r="D18" s="76"/>
      <c r="E18" s="76"/>
      <c r="F18" s="47">
        <v>1700</v>
      </c>
      <c r="G18" s="10"/>
    </row>
    <row r="19" spans="1:7" ht="21">
      <c r="A19" s="6"/>
      <c r="B19" s="81" t="s">
        <v>3</v>
      </c>
      <c r="C19" s="82"/>
      <c r="D19" s="82"/>
      <c r="E19" s="82"/>
      <c r="F19" s="21"/>
      <c r="G19">
        <f>IF(F19=F16,1,0)</f>
        <v>0</v>
      </c>
    </row>
    <row r="20" spans="1:7" ht="21">
      <c r="A20" s="83">
        <v>5</v>
      </c>
      <c r="B20" s="75" t="s">
        <v>158</v>
      </c>
      <c r="C20" s="76"/>
      <c r="D20" s="76"/>
      <c r="E20" s="76"/>
      <c r="F20" s="22">
        <v>170</v>
      </c>
      <c r="G20" s="10"/>
    </row>
    <row r="21" spans="1:7" ht="21">
      <c r="A21" s="92"/>
      <c r="B21" s="76"/>
      <c r="C21" s="76"/>
      <c r="D21" s="76"/>
      <c r="E21" s="76"/>
      <c r="F21" s="22">
        <v>117</v>
      </c>
      <c r="G21" s="10"/>
    </row>
    <row r="22" spans="1:7" ht="21">
      <c r="A22" s="92"/>
      <c r="B22" s="76"/>
      <c r="C22" s="76"/>
      <c r="D22" s="76"/>
      <c r="E22" s="76"/>
      <c r="F22" s="22">
        <v>107</v>
      </c>
      <c r="G22" s="10"/>
    </row>
    <row r="23" spans="1:7" ht="21">
      <c r="A23" s="6"/>
      <c r="B23" s="81" t="s">
        <v>3</v>
      </c>
      <c r="C23" s="82"/>
      <c r="D23" s="82"/>
      <c r="E23" s="82"/>
      <c r="F23" s="21"/>
      <c r="G23">
        <f>IF(F23=F20,1,0)</f>
        <v>0</v>
      </c>
    </row>
    <row r="24" spans="1:7" ht="21">
      <c r="A24" s="83">
        <v>6</v>
      </c>
      <c r="B24" s="75" t="s">
        <v>159</v>
      </c>
      <c r="C24" s="76"/>
      <c r="D24" s="76"/>
      <c r="E24" s="76"/>
      <c r="F24" s="47">
        <v>2500</v>
      </c>
      <c r="G24" s="10"/>
    </row>
    <row r="25" spans="1:7" ht="21">
      <c r="A25" s="92"/>
      <c r="B25" s="76"/>
      <c r="C25" s="76"/>
      <c r="D25" s="76"/>
      <c r="E25" s="76"/>
      <c r="F25" s="47">
        <v>2050</v>
      </c>
      <c r="G25" s="10"/>
    </row>
    <row r="26" spans="1:7" ht="21">
      <c r="A26" s="92"/>
      <c r="B26" s="76"/>
      <c r="C26" s="76"/>
      <c r="D26" s="76"/>
      <c r="E26" s="76"/>
      <c r="F26" s="22">
        <v>250</v>
      </c>
      <c r="G26" s="10"/>
    </row>
    <row r="27" spans="1:7" ht="21">
      <c r="A27" s="6"/>
      <c r="B27" s="81" t="s">
        <v>3</v>
      </c>
      <c r="C27" s="82"/>
      <c r="D27" s="82"/>
      <c r="E27" s="82"/>
      <c r="F27" s="21"/>
      <c r="G27">
        <f>IF(F27=F24,1,0)</f>
        <v>0</v>
      </c>
    </row>
    <row r="28" spans="1:7" ht="21">
      <c r="A28" s="83">
        <v>7</v>
      </c>
      <c r="B28" s="75" t="s">
        <v>160</v>
      </c>
      <c r="C28" s="76"/>
      <c r="D28" s="76"/>
      <c r="E28" s="76"/>
      <c r="F28" s="22">
        <v>250</v>
      </c>
      <c r="G28" s="10"/>
    </row>
    <row r="29" spans="1:7" ht="21">
      <c r="A29" s="92"/>
      <c r="B29" s="76"/>
      <c r="C29" s="76"/>
      <c r="D29" s="76"/>
      <c r="E29" s="76"/>
      <c r="F29" s="22">
        <v>1250</v>
      </c>
      <c r="G29" s="10"/>
    </row>
    <row r="30" spans="1:7" ht="21">
      <c r="A30" s="92"/>
      <c r="B30" s="76"/>
      <c r="C30" s="76"/>
      <c r="D30" s="76"/>
      <c r="E30" s="76"/>
      <c r="F30" s="22">
        <v>1205</v>
      </c>
      <c r="G30" s="10"/>
    </row>
    <row r="31" spans="1:7" ht="21">
      <c r="A31" s="6"/>
      <c r="B31" s="81" t="s">
        <v>3</v>
      </c>
      <c r="C31" s="82"/>
      <c r="D31" s="82"/>
      <c r="E31" s="82"/>
      <c r="F31" s="21"/>
      <c r="G31">
        <f>IF(F31=F29,1,0)</f>
        <v>0</v>
      </c>
    </row>
    <row r="32" spans="1:7" ht="21">
      <c r="A32" s="83">
        <v>8</v>
      </c>
      <c r="B32" s="75" t="s">
        <v>161</v>
      </c>
      <c r="C32" s="76"/>
      <c r="D32" s="76"/>
      <c r="E32" s="76"/>
      <c r="F32" s="47">
        <v>3026</v>
      </c>
      <c r="G32" s="10"/>
    </row>
    <row r="33" spans="1:7" ht="21">
      <c r="A33" s="92"/>
      <c r="B33" s="76"/>
      <c r="C33" s="76"/>
      <c r="D33" s="76"/>
      <c r="E33" s="76"/>
      <c r="F33" s="47">
        <v>32600</v>
      </c>
      <c r="G33" s="10"/>
    </row>
    <row r="34" spans="1:7" ht="21">
      <c r="A34" s="92"/>
      <c r="B34" s="76"/>
      <c r="C34" s="76"/>
      <c r="D34" s="76"/>
      <c r="E34" s="76"/>
      <c r="F34" s="47">
        <v>32060</v>
      </c>
      <c r="G34" s="10"/>
    </row>
    <row r="35" spans="1:7" ht="21">
      <c r="A35" s="6"/>
      <c r="B35" s="81" t="s">
        <v>3</v>
      </c>
      <c r="C35" s="82"/>
      <c r="D35" s="82"/>
      <c r="E35" s="82"/>
      <c r="F35" s="21"/>
      <c r="G35">
        <f>IF(F35=F33,1,0)</f>
        <v>0</v>
      </c>
    </row>
    <row r="36" spans="1:7" ht="21">
      <c r="A36" s="83">
        <v>9</v>
      </c>
      <c r="B36" s="75" t="s">
        <v>162</v>
      </c>
      <c r="C36" s="76"/>
      <c r="D36" s="76"/>
      <c r="E36" s="76"/>
      <c r="F36" s="47">
        <v>12700</v>
      </c>
      <c r="G36" s="10"/>
    </row>
    <row r="37" spans="1:7" ht="21">
      <c r="A37" s="92"/>
      <c r="B37" s="76"/>
      <c r="C37" s="76"/>
      <c r="D37" s="76"/>
      <c r="E37" s="76"/>
      <c r="F37" s="47">
        <v>12070</v>
      </c>
      <c r="G37" s="10"/>
    </row>
    <row r="38" spans="1:7" ht="21">
      <c r="A38" s="92"/>
      <c r="B38" s="76"/>
      <c r="C38" s="76"/>
      <c r="D38" s="76"/>
      <c r="E38" s="76"/>
      <c r="F38" s="47">
        <v>1270</v>
      </c>
      <c r="G38" s="10"/>
    </row>
    <row r="39" spans="1:7" ht="21">
      <c r="A39" s="6"/>
      <c r="B39" s="81" t="s">
        <v>3</v>
      </c>
      <c r="C39" s="82"/>
      <c r="D39" s="82"/>
      <c r="E39" s="82"/>
      <c r="F39" s="21"/>
      <c r="G39">
        <f>IF(F39=F36,1,0)</f>
        <v>0</v>
      </c>
    </row>
    <row r="40" spans="1:7" ht="21">
      <c r="A40" s="83">
        <v>10</v>
      </c>
      <c r="B40" s="75" t="s">
        <v>163</v>
      </c>
      <c r="C40" s="76"/>
      <c r="D40" s="76"/>
      <c r="E40" s="76"/>
      <c r="F40" s="47">
        <v>10000</v>
      </c>
      <c r="G40" s="10"/>
    </row>
    <row r="41" spans="1:7" ht="21">
      <c r="A41" s="92"/>
      <c r="B41" s="76"/>
      <c r="C41" s="76"/>
      <c r="D41" s="76"/>
      <c r="E41" s="76"/>
      <c r="F41" s="47">
        <v>1000</v>
      </c>
      <c r="G41" s="10"/>
    </row>
    <row r="42" spans="1:7" ht="21">
      <c r="A42" s="92"/>
      <c r="B42" s="76"/>
      <c r="C42" s="76"/>
      <c r="D42" s="76"/>
      <c r="E42" s="76"/>
      <c r="F42" s="47">
        <v>100000</v>
      </c>
      <c r="G42" s="10"/>
    </row>
    <row r="43" spans="1:7" ht="21">
      <c r="A43" s="6"/>
      <c r="B43" s="81" t="s">
        <v>3</v>
      </c>
      <c r="C43" s="82"/>
      <c r="D43" s="82"/>
      <c r="E43" s="82"/>
      <c r="F43" s="21"/>
      <c r="G43">
        <f>IF(F43=F40,1,0)</f>
        <v>0</v>
      </c>
    </row>
    <row r="44" spans="1:7" ht="17.25" customHeight="1">
      <c r="A44" s="12"/>
      <c r="B44" s="14"/>
      <c r="C44" s="15"/>
      <c r="D44" s="15"/>
      <c r="E44" s="15"/>
      <c r="F44" s="9"/>
      <c r="G44" s="10"/>
    </row>
    <row r="45" spans="1:7" ht="18.75" hidden="1">
      <c r="A45" s="13"/>
      <c r="B45" s="15"/>
      <c r="C45" s="15"/>
      <c r="D45" s="15"/>
      <c r="E45" s="15"/>
      <c r="F45" s="9"/>
      <c r="G45" s="10"/>
    </row>
    <row r="46" spans="1:7" ht="18.75" hidden="1">
      <c r="A46" s="13"/>
      <c r="B46" s="15"/>
      <c r="C46" s="15"/>
      <c r="D46" s="15"/>
      <c r="E46" s="15"/>
      <c r="F46" s="9"/>
      <c r="G46" s="10"/>
    </row>
    <row r="47" spans="1:7" ht="18.75" hidden="1">
      <c r="A47" s="7"/>
      <c r="B47" s="85"/>
      <c r="C47" s="93"/>
      <c r="D47" s="93"/>
      <c r="E47" s="93"/>
      <c r="F47" s="7"/>
    </row>
    <row r="48" spans="1:7" hidden="1"/>
    <row r="49" spans="2:8" ht="21">
      <c r="B49" s="89" t="s">
        <v>4</v>
      </c>
      <c r="C49" s="90"/>
      <c r="D49" s="90"/>
      <c r="E49" s="90"/>
      <c r="F49" s="90"/>
      <c r="G49" s="7"/>
      <c r="H49" s="23">
        <f>SUM(G6:G47)</f>
        <v>0</v>
      </c>
    </row>
    <row r="51" spans="2:8">
      <c r="B51" s="62" t="s">
        <v>43</v>
      </c>
      <c r="C51" s="63"/>
      <c r="D51" s="63"/>
      <c r="E51" s="63"/>
      <c r="F51" s="63"/>
      <c r="H51" s="86"/>
    </row>
    <row r="52" spans="2:8">
      <c r="B52" s="63"/>
      <c r="C52" s="63"/>
      <c r="D52" s="63"/>
      <c r="E52" s="63"/>
      <c r="F52" s="63"/>
      <c r="H52" s="86"/>
    </row>
    <row r="53" spans="2:8">
      <c r="B53" s="32"/>
      <c r="C53" s="32"/>
      <c r="D53" s="32"/>
      <c r="E53" s="32"/>
      <c r="F53" s="33"/>
    </row>
    <row r="54" spans="2:8">
      <c r="B54" s="65" t="s">
        <v>44</v>
      </c>
      <c r="C54" s="66"/>
      <c r="D54" s="66"/>
      <c r="E54" s="66"/>
      <c r="F54" s="66"/>
      <c r="G54" s="91"/>
      <c r="H54" s="91"/>
    </row>
    <row r="55" spans="2:8">
      <c r="B55" s="66"/>
      <c r="C55" s="66"/>
      <c r="D55" s="66"/>
      <c r="E55" s="66"/>
      <c r="F55" s="66"/>
      <c r="G55" s="91"/>
      <c r="H55" s="91"/>
    </row>
    <row r="56" spans="2:8">
      <c r="B56" s="66"/>
      <c r="C56" s="66"/>
      <c r="D56" s="66"/>
      <c r="E56" s="66"/>
      <c r="F56" s="66"/>
      <c r="G56" s="91"/>
      <c r="H56" s="91"/>
    </row>
    <row r="57" spans="2:8">
      <c r="B57" s="66"/>
      <c r="C57" s="66"/>
      <c r="D57" s="66"/>
      <c r="E57" s="66"/>
      <c r="F57" s="66"/>
      <c r="G57" s="91"/>
      <c r="H57" s="91"/>
    </row>
    <row r="58" spans="2:8">
      <c r="B58" s="66"/>
      <c r="C58" s="66"/>
      <c r="D58" s="66"/>
      <c r="E58" s="66"/>
      <c r="F58" s="66"/>
      <c r="G58" s="91"/>
      <c r="H58" s="91"/>
    </row>
    <row r="59" spans="2:8">
      <c r="B59" s="66"/>
      <c r="C59" s="66"/>
      <c r="D59" s="66"/>
      <c r="E59" s="66"/>
      <c r="F59" s="66"/>
      <c r="G59" s="91"/>
      <c r="H59" s="91"/>
    </row>
  </sheetData>
  <mergeCells count="36">
    <mergeCell ref="B47:E47"/>
    <mergeCell ref="A36:A38"/>
    <mergeCell ref="B36:E38"/>
    <mergeCell ref="B39:E39"/>
    <mergeCell ref="A40:A42"/>
    <mergeCell ref="B40:E42"/>
    <mergeCell ref="B43:E43"/>
    <mergeCell ref="B16:E18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B51:F52"/>
    <mergeCell ref="H51:H52"/>
    <mergeCell ref="A2:F2"/>
    <mergeCell ref="B49:F49"/>
    <mergeCell ref="B54:H59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H14" sqref="H14"/>
    </sheetView>
  </sheetViews>
  <sheetFormatPr defaultRowHeight="15"/>
  <cols>
    <col min="4" max="4" width="22.85546875" customWidth="1"/>
    <col min="5" max="5" width="28.85546875" customWidth="1"/>
    <col min="6" max="6" width="19.28515625" customWidth="1"/>
    <col min="7" max="7" width="4.140625" hidden="1" customWidth="1"/>
  </cols>
  <sheetData>
    <row r="1" spans="1:9">
      <c r="A1" s="87" t="s">
        <v>164</v>
      </c>
      <c r="B1" s="88"/>
      <c r="C1" s="88"/>
      <c r="D1" s="88"/>
      <c r="E1" s="88"/>
      <c r="F1" s="88"/>
      <c r="G1" s="7"/>
      <c r="H1" s="7"/>
    </row>
    <row r="2" spans="1:9" ht="26.25">
      <c r="A2" s="88"/>
      <c r="B2" s="88"/>
      <c r="C2" s="88"/>
      <c r="D2" s="88"/>
      <c r="E2" s="88"/>
      <c r="F2" s="88"/>
      <c r="G2" s="7"/>
      <c r="H2" s="38"/>
      <c r="I2" s="7"/>
    </row>
    <row r="3" spans="1:9" ht="18.75">
      <c r="A3" s="4" t="s">
        <v>1</v>
      </c>
      <c r="B3" s="5" t="s">
        <v>0</v>
      </c>
      <c r="C3" s="3"/>
      <c r="D3" s="3"/>
      <c r="E3" s="3"/>
      <c r="F3" s="8" t="s">
        <v>2</v>
      </c>
      <c r="G3" s="10"/>
      <c r="H3" s="10"/>
    </row>
    <row r="4" spans="1:9" ht="18.75">
      <c r="A4" s="96">
        <v>1</v>
      </c>
      <c r="B4" s="75" t="s">
        <v>165</v>
      </c>
      <c r="C4" s="76"/>
      <c r="D4" s="76"/>
      <c r="E4" s="76"/>
      <c r="F4" s="39">
        <v>1000</v>
      </c>
      <c r="G4" s="10"/>
      <c r="H4" s="9"/>
    </row>
    <row r="5" spans="1:9" ht="18.75">
      <c r="A5" s="97"/>
      <c r="B5" s="76"/>
      <c r="C5" s="76"/>
      <c r="D5" s="76"/>
      <c r="E5" s="76"/>
      <c r="F5" s="39">
        <v>10</v>
      </c>
      <c r="G5" s="10"/>
      <c r="H5" s="9"/>
    </row>
    <row r="6" spans="1:9" ht="18.75">
      <c r="A6" s="97"/>
      <c r="B6" s="76"/>
      <c r="C6" s="76"/>
      <c r="D6" s="76"/>
      <c r="E6" s="76"/>
      <c r="F6" s="40">
        <v>100</v>
      </c>
      <c r="G6" s="10"/>
      <c r="H6" s="9"/>
    </row>
    <row r="7" spans="1:9" ht="21">
      <c r="A7" s="41"/>
      <c r="B7" s="81" t="s">
        <v>3</v>
      </c>
      <c r="C7" s="82"/>
      <c r="D7" s="82"/>
      <c r="E7" s="82"/>
      <c r="F7" s="42"/>
      <c r="G7">
        <f>IF(F7=F6,1,0)</f>
        <v>0</v>
      </c>
    </row>
    <row r="8" spans="1:9" ht="18.75">
      <c r="A8" s="96">
        <v>2</v>
      </c>
      <c r="B8" s="75" t="s">
        <v>166</v>
      </c>
      <c r="C8" s="76"/>
      <c r="D8" s="76"/>
      <c r="E8" s="76"/>
      <c r="F8" s="39">
        <v>1</v>
      </c>
      <c r="G8" s="10"/>
    </row>
    <row r="9" spans="1:9" ht="18.75">
      <c r="A9" s="97"/>
      <c r="B9" s="76"/>
      <c r="C9" s="76"/>
      <c r="D9" s="76"/>
      <c r="E9" s="76"/>
      <c r="F9" s="40">
        <v>10</v>
      </c>
      <c r="G9" s="10"/>
    </row>
    <row r="10" spans="1:9" ht="18.75">
      <c r="A10" s="97"/>
      <c r="B10" s="76"/>
      <c r="C10" s="76"/>
      <c r="D10" s="76"/>
      <c r="E10" s="76"/>
      <c r="F10" s="40">
        <v>100</v>
      </c>
      <c r="G10" s="10"/>
    </row>
    <row r="11" spans="1:9" ht="21">
      <c r="A11" s="41"/>
      <c r="B11" s="81" t="s">
        <v>3</v>
      </c>
      <c r="C11" s="82"/>
      <c r="D11" s="82"/>
      <c r="E11" s="82"/>
      <c r="F11" s="42"/>
      <c r="G11">
        <f>IF(F11=F9,1,0)</f>
        <v>0</v>
      </c>
    </row>
    <row r="12" spans="1:9" ht="18.75">
      <c r="A12" s="96">
        <v>3</v>
      </c>
      <c r="B12" s="75" t="s">
        <v>167</v>
      </c>
      <c r="C12" s="76"/>
      <c r="D12" s="76"/>
      <c r="E12" s="76"/>
      <c r="F12" s="39">
        <v>1</v>
      </c>
      <c r="G12" s="10"/>
    </row>
    <row r="13" spans="1:9" ht="18.75">
      <c r="A13" s="97"/>
      <c r="B13" s="76"/>
      <c r="C13" s="76"/>
      <c r="D13" s="76"/>
      <c r="E13" s="76"/>
      <c r="F13" s="40">
        <v>10</v>
      </c>
      <c r="G13" s="10"/>
    </row>
    <row r="14" spans="1:9" ht="18.75">
      <c r="A14" s="97"/>
      <c r="B14" s="76"/>
      <c r="C14" s="76"/>
      <c r="D14" s="76"/>
      <c r="E14" s="76"/>
      <c r="F14" s="40">
        <v>100</v>
      </c>
      <c r="G14" s="10"/>
    </row>
    <row r="15" spans="1:9" ht="21">
      <c r="A15" s="41"/>
      <c r="B15" s="81" t="s">
        <v>3</v>
      </c>
      <c r="C15" s="82"/>
      <c r="D15" s="82"/>
      <c r="E15" s="82"/>
      <c r="F15" s="42"/>
      <c r="G15">
        <f>IF(F15=F13,1,0)</f>
        <v>0</v>
      </c>
    </row>
    <row r="16" spans="1:9" ht="18.75">
      <c r="A16" s="96">
        <v>4</v>
      </c>
      <c r="B16" s="75" t="s">
        <v>168</v>
      </c>
      <c r="C16" s="76"/>
      <c r="D16" s="76"/>
      <c r="E16" s="76"/>
      <c r="F16" s="40">
        <v>1</v>
      </c>
      <c r="G16" s="10"/>
    </row>
    <row r="17" spans="1:7" ht="18.75">
      <c r="A17" s="97"/>
      <c r="B17" s="76"/>
      <c r="C17" s="76"/>
      <c r="D17" s="76"/>
      <c r="E17" s="76"/>
      <c r="F17" s="40">
        <v>10</v>
      </c>
      <c r="G17" s="10"/>
    </row>
    <row r="18" spans="1:7" ht="18.75">
      <c r="A18" s="97"/>
      <c r="B18" s="76"/>
      <c r="C18" s="76"/>
      <c r="D18" s="76"/>
      <c r="E18" s="76"/>
      <c r="F18" s="40">
        <v>1000</v>
      </c>
      <c r="G18" s="10"/>
    </row>
    <row r="19" spans="1:7" ht="21">
      <c r="A19" s="41"/>
      <c r="B19" s="81" t="s">
        <v>3</v>
      </c>
      <c r="C19" s="82"/>
      <c r="D19" s="82"/>
      <c r="E19" s="82"/>
      <c r="F19" s="42"/>
      <c r="G19">
        <f>IF(F19=F17,1,0)</f>
        <v>0</v>
      </c>
    </row>
    <row r="20" spans="1:7" ht="18.75">
      <c r="A20" s="96">
        <v>5</v>
      </c>
      <c r="B20" s="75" t="s">
        <v>169</v>
      </c>
      <c r="C20" s="76"/>
      <c r="D20" s="76"/>
      <c r="E20" s="76"/>
      <c r="F20" s="40">
        <v>4</v>
      </c>
      <c r="G20" s="10"/>
    </row>
    <row r="21" spans="1:7" ht="18.75">
      <c r="A21" s="97"/>
      <c r="B21" s="76"/>
      <c r="C21" s="76"/>
      <c r="D21" s="76"/>
      <c r="E21" s="76"/>
      <c r="F21" s="40">
        <v>40</v>
      </c>
      <c r="G21" s="10"/>
    </row>
    <row r="22" spans="1:7" ht="18.75">
      <c r="A22" s="97"/>
      <c r="B22" s="76"/>
      <c r="C22" s="76"/>
      <c r="D22" s="76"/>
      <c r="E22" s="76"/>
      <c r="F22" s="40">
        <v>400</v>
      </c>
      <c r="G22" s="10"/>
    </row>
    <row r="23" spans="1:7" ht="21">
      <c r="A23" s="41"/>
      <c r="B23" s="81" t="s">
        <v>3</v>
      </c>
      <c r="C23" s="82"/>
      <c r="D23" s="82"/>
      <c r="E23" s="82"/>
      <c r="F23" s="42"/>
      <c r="G23">
        <f>IF(F23=F21,1,0)</f>
        <v>0</v>
      </c>
    </row>
    <row r="24" spans="1:7" ht="18.75">
      <c r="A24" s="96">
        <v>6</v>
      </c>
      <c r="B24" s="75" t="s">
        <v>170</v>
      </c>
      <c r="C24" s="76"/>
      <c r="D24" s="76"/>
      <c r="E24" s="76"/>
      <c r="F24" s="39">
        <v>24</v>
      </c>
      <c r="G24" s="10"/>
    </row>
    <row r="25" spans="1:7" ht="18.75">
      <c r="A25" s="97"/>
      <c r="B25" s="76"/>
      <c r="C25" s="76"/>
      <c r="D25" s="76"/>
      <c r="E25" s="76"/>
      <c r="F25" s="40">
        <v>240</v>
      </c>
      <c r="G25" s="10"/>
    </row>
    <row r="26" spans="1:7" ht="18.75">
      <c r="A26" s="97"/>
      <c r="B26" s="76"/>
      <c r="C26" s="76"/>
      <c r="D26" s="76"/>
      <c r="E26" s="76"/>
      <c r="F26" s="40">
        <v>2400</v>
      </c>
      <c r="G26" s="10"/>
    </row>
    <row r="27" spans="1:7" ht="21">
      <c r="A27" s="41"/>
      <c r="B27" s="81" t="s">
        <v>3</v>
      </c>
      <c r="C27" s="82"/>
      <c r="D27" s="82"/>
      <c r="E27" s="82"/>
      <c r="F27" s="42"/>
      <c r="G27">
        <f>IF(F27=F26,1,0)</f>
        <v>0</v>
      </c>
    </row>
    <row r="28" spans="1:7" ht="18.75">
      <c r="A28" s="96">
        <v>7</v>
      </c>
      <c r="B28" s="75" t="s">
        <v>171</v>
      </c>
      <c r="C28" s="76"/>
      <c r="D28" s="76"/>
      <c r="E28" s="76"/>
      <c r="F28" s="39">
        <v>833</v>
      </c>
      <c r="G28" s="10"/>
    </row>
    <row r="29" spans="1:7" ht="18.75">
      <c r="A29" s="97"/>
      <c r="B29" s="76"/>
      <c r="C29" s="76"/>
      <c r="D29" s="76"/>
      <c r="E29" s="76"/>
      <c r="F29" s="40">
        <v>8330</v>
      </c>
      <c r="G29" s="10"/>
    </row>
    <row r="30" spans="1:7" ht="18.75">
      <c r="A30" s="97"/>
      <c r="B30" s="76"/>
      <c r="C30" s="76"/>
      <c r="D30" s="76"/>
      <c r="E30" s="76"/>
      <c r="F30" s="40"/>
      <c r="G30" s="10"/>
    </row>
    <row r="31" spans="1:7" ht="21">
      <c r="A31" s="41"/>
      <c r="B31" s="81" t="s">
        <v>3</v>
      </c>
      <c r="C31" s="82"/>
      <c r="D31" s="82"/>
      <c r="E31" s="82"/>
      <c r="F31" s="42"/>
      <c r="G31">
        <f>IF(F31=F28,1,0)</f>
        <v>0</v>
      </c>
    </row>
    <row r="32" spans="1:7" ht="18.75">
      <c r="A32" s="96">
        <v>8</v>
      </c>
      <c r="B32" s="75" t="s">
        <v>172</v>
      </c>
      <c r="C32" s="76"/>
      <c r="D32" s="76"/>
      <c r="E32" s="76"/>
      <c r="F32" s="40">
        <v>32</v>
      </c>
      <c r="G32" s="10"/>
    </row>
    <row r="33" spans="1:7" ht="18.75">
      <c r="A33" s="97"/>
      <c r="B33" s="76"/>
      <c r="C33" s="76"/>
      <c r="D33" s="76"/>
      <c r="E33" s="76"/>
      <c r="F33" s="39">
        <v>320</v>
      </c>
      <c r="G33" s="10"/>
    </row>
    <row r="34" spans="1:7" ht="18.75">
      <c r="A34" s="97"/>
      <c r="B34" s="76"/>
      <c r="C34" s="76"/>
      <c r="D34" s="76"/>
      <c r="E34" s="76"/>
      <c r="F34" s="40">
        <v>3200</v>
      </c>
      <c r="G34" s="10"/>
    </row>
    <row r="35" spans="1:7" ht="21">
      <c r="A35" s="41"/>
      <c r="B35" s="81" t="s">
        <v>3</v>
      </c>
      <c r="C35" s="82"/>
      <c r="D35" s="82"/>
      <c r="E35" s="82"/>
      <c r="F35" s="42"/>
      <c r="G35">
        <f>IF(F35=F32,1,0)</f>
        <v>0</v>
      </c>
    </row>
    <row r="36" spans="1:7" ht="18.75">
      <c r="A36" s="96">
        <v>9</v>
      </c>
      <c r="B36" s="75" t="s">
        <v>173</v>
      </c>
      <c r="C36" s="76"/>
      <c r="D36" s="76"/>
      <c r="E36" s="76"/>
      <c r="F36" s="39">
        <v>7</v>
      </c>
      <c r="G36" s="10"/>
    </row>
    <row r="37" spans="1:7" ht="18.75">
      <c r="A37" s="97"/>
      <c r="B37" s="76"/>
      <c r="C37" s="76"/>
      <c r="D37" s="76"/>
      <c r="E37" s="76"/>
      <c r="F37" s="40">
        <v>70</v>
      </c>
      <c r="G37" s="10"/>
    </row>
    <row r="38" spans="1:7" ht="18.75">
      <c r="A38" s="97"/>
      <c r="B38" s="76"/>
      <c r="C38" s="76"/>
      <c r="D38" s="76"/>
      <c r="E38" s="76"/>
      <c r="F38" s="40">
        <v>700</v>
      </c>
      <c r="G38" s="10"/>
    </row>
    <row r="39" spans="1:7" ht="21">
      <c r="A39" s="41"/>
      <c r="B39" s="81" t="s">
        <v>3</v>
      </c>
      <c r="C39" s="82"/>
      <c r="D39" s="82"/>
      <c r="E39" s="82"/>
      <c r="F39" s="42"/>
      <c r="G39">
        <f>IF(F39=F37,1,0)</f>
        <v>0</v>
      </c>
    </row>
    <row r="40" spans="1:7" ht="18.75">
      <c r="A40" s="96">
        <v>10</v>
      </c>
      <c r="B40" s="75" t="s">
        <v>174</v>
      </c>
      <c r="C40" s="76"/>
      <c r="D40" s="76"/>
      <c r="E40" s="76"/>
      <c r="F40" s="39">
        <v>8</v>
      </c>
      <c r="G40" s="10"/>
    </row>
    <row r="41" spans="1:7" ht="18.75">
      <c r="A41" s="97"/>
      <c r="B41" s="76"/>
      <c r="C41" s="76"/>
      <c r="D41" s="76"/>
      <c r="E41" s="76"/>
      <c r="F41" s="40">
        <v>80</v>
      </c>
      <c r="G41" s="10"/>
    </row>
    <row r="42" spans="1:7" ht="18.75">
      <c r="A42" s="97"/>
      <c r="B42" s="76"/>
      <c r="C42" s="76"/>
      <c r="D42" s="76"/>
      <c r="E42" s="76"/>
      <c r="F42" s="40">
        <v>800</v>
      </c>
      <c r="G42" s="10"/>
    </row>
    <row r="43" spans="1:7" ht="21">
      <c r="A43" s="41"/>
      <c r="B43" s="81" t="s">
        <v>3</v>
      </c>
      <c r="C43" s="82"/>
      <c r="D43" s="82"/>
      <c r="E43" s="82"/>
      <c r="F43" s="42"/>
      <c r="G43">
        <f>IF(F43=F40,1,0)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>
      <c r="A45" s="13"/>
      <c r="B45" s="15"/>
      <c r="C45" s="15"/>
      <c r="D45" s="15"/>
      <c r="E45" s="15"/>
      <c r="F45" s="9"/>
      <c r="G45" s="10"/>
    </row>
    <row r="46" spans="1:7" ht="18.75">
      <c r="A46" s="13"/>
      <c r="B46" s="15"/>
      <c r="C46" s="15"/>
      <c r="D46" s="15"/>
      <c r="E46" s="15"/>
      <c r="F46" s="9"/>
      <c r="G46" s="10"/>
    </row>
    <row r="47" spans="1:7" ht="18.75">
      <c r="A47" s="7"/>
      <c r="B47" s="85"/>
      <c r="C47" s="93"/>
      <c r="D47" s="93"/>
      <c r="E47" s="93"/>
      <c r="F47" s="7"/>
    </row>
    <row r="49" spans="2:8" ht="23.25">
      <c r="B49" s="43"/>
      <c r="C49" s="43"/>
      <c r="D49" s="95" t="s">
        <v>4</v>
      </c>
      <c r="E49" s="95"/>
      <c r="F49" s="95"/>
      <c r="G49" s="7"/>
      <c r="H49" s="37">
        <f>SUM(G7:G43)</f>
        <v>0</v>
      </c>
    </row>
    <row r="51" spans="2:8">
      <c r="B51" s="62" t="s">
        <v>43</v>
      </c>
      <c r="C51" s="63"/>
      <c r="D51" s="63"/>
      <c r="E51" s="63"/>
      <c r="F51" s="63"/>
      <c r="H51" s="94"/>
    </row>
    <row r="52" spans="2:8">
      <c r="B52" s="63"/>
      <c r="C52" s="63"/>
      <c r="D52" s="63"/>
      <c r="E52" s="63"/>
      <c r="F52" s="63"/>
      <c r="H52" s="94"/>
    </row>
    <row r="53" spans="2:8">
      <c r="B53" s="32"/>
      <c r="C53" s="32"/>
      <c r="D53" s="32"/>
      <c r="E53" s="32"/>
      <c r="F53" s="33"/>
    </row>
    <row r="54" spans="2:8">
      <c r="B54" s="65" t="s">
        <v>44</v>
      </c>
      <c r="C54" s="66"/>
      <c r="D54" s="66"/>
      <c r="E54" s="66"/>
      <c r="F54" s="66"/>
    </row>
    <row r="55" spans="2:8">
      <c r="B55" s="66"/>
      <c r="C55" s="66"/>
      <c r="D55" s="66"/>
      <c r="E55" s="66"/>
      <c r="F55" s="66"/>
    </row>
    <row r="56" spans="2:8">
      <c r="B56" s="66"/>
      <c r="C56" s="66"/>
      <c r="D56" s="66"/>
      <c r="E56" s="66"/>
      <c r="F56" s="66"/>
    </row>
    <row r="57" spans="2:8">
      <c r="B57" s="66"/>
      <c r="C57" s="66"/>
      <c r="D57" s="66"/>
      <c r="E57" s="66"/>
      <c r="F57" s="66"/>
    </row>
    <row r="58" spans="2:8">
      <c r="B58" s="66"/>
      <c r="C58" s="66"/>
      <c r="D58" s="66"/>
      <c r="E58" s="66"/>
      <c r="F58" s="66"/>
    </row>
    <row r="59" spans="2:8">
      <c r="B59" s="66"/>
      <c r="C59" s="66"/>
      <c r="D59" s="66"/>
      <c r="E59" s="66"/>
      <c r="F59" s="66"/>
    </row>
  </sheetData>
  <mergeCells count="36">
    <mergeCell ref="A24:A26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27:E27"/>
    <mergeCell ref="A28:A30"/>
    <mergeCell ref="B28:E30"/>
    <mergeCell ref="B51:F52"/>
    <mergeCell ref="B31:E31"/>
    <mergeCell ref="A32:A34"/>
    <mergeCell ref="B32:E34"/>
    <mergeCell ref="H51:H52"/>
    <mergeCell ref="B54:F59"/>
    <mergeCell ref="A1:F2"/>
    <mergeCell ref="B47:E47"/>
    <mergeCell ref="D49:F49"/>
    <mergeCell ref="A36:A38"/>
    <mergeCell ref="B36:E38"/>
    <mergeCell ref="B39:E39"/>
    <mergeCell ref="A40:A42"/>
    <mergeCell ref="B40:E42"/>
    <mergeCell ref="B43:E43"/>
    <mergeCell ref="B35:E35"/>
    <mergeCell ref="A20:A22"/>
    <mergeCell ref="B20:E22"/>
    <mergeCell ref="B23:E23"/>
    <mergeCell ref="B24:E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0"/>
  <sheetViews>
    <sheetView workbookViewId="0">
      <selection activeCell="H2" sqref="H2"/>
    </sheetView>
  </sheetViews>
  <sheetFormatPr defaultRowHeight="15"/>
  <cols>
    <col min="5" max="5" width="29.28515625" customWidth="1"/>
    <col min="6" max="6" width="19.85546875" customWidth="1"/>
    <col min="7" max="7" width="4" hidden="1" customWidth="1"/>
  </cols>
  <sheetData>
    <row r="1" spans="1:8">
      <c r="A1" s="99" t="s">
        <v>175</v>
      </c>
      <c r="B1" s="73"/>
      <c r="C1" s="73"/>
      <c r="D1" s="73"/>
      <c r="E1" s="73"/>
      <c r="F1" s="73"/>
      <c r="G1" s="1"/>
      <c r="H1" s="7"/>
    </row>
    <row r="2" spans="1:8" ht="35.25" customHeight="1">
      <c r="A2" s="73"/>
      <c r="B2" s="73"/>
      <c r="C2" s="73"/>
      <c r="D2" s="73"/>
      <c r="E2" s="73"/>
      <c r="F2" s="73"/>
      <c r="G2" s="1"/>
      <c r="H2" s="7"/>
    </row>
    <row r="3" spans="1:8" ht="18.75">
      <c r="A3" s="4" t="s">
        <v>1</v>
      </c>
      <c r="B3" s="5" t="s">
        <v>0</v>
      </c>
      <c r="C3" s="3"/>
      <c r="D3" s="3"/>
      <c r="E3" s="3"/>
      <c r="F3" s="8" t="s">
        <v>2</v>
      </c>
      <c r="G3" s="10"/>
      <c r="H3" s="10"/>
    </row>
    <row r="4" spans="1:8" ht="18.75">
      <c r="A4" s="83">
        <v>1</v>
      </c>
      <c r="B4" s="75" t="s">
        <v>176</v>
      </c>
      <c r="C4" s="76"/>
      <c r="D4" s="76"/>
      <c r="E4" s="76"/>
      <c r="F4" s="44">
        <v>100</v>
      </c>
      <c r="G4" s="10"/>
      <c r="H4" s="9"/>
    </row>
    <row r="5" spans="1:8" ht="18.75">
      <c r="A5" s="92"/>
      <c r="B5" s="76"/>
      <c r="C5" s="76"/>
      <c r="D5" s="76"/>
      <c r="E5" s="76"/>
      <c r="F5" s="45">
        <v>120</v>
      </c>
      <c r="G5" s="10"/>
      <c r="H5" s="9"/>
    </row>
    <row r="6" spans="1:8" ht="18.75">
      <c r="A6" s="92"/>
      <c r="B6" s="76"/>
      <c r="C6" s="76"/>
      <c r="D6" s="76"/>
      <c r="E6" s="76"/>
      <c r="F6" s="45">
        <v>200</v>
      </c>
      <c r="G6" s="10"/>
      <c r="H6" s="9"/>
    </row>
    <row r="7" spans="1:8" ht="21">
      <c r="A7" s="6"/>
      <c r="B7" s="69" t="s">
        <v>3</v>
      </c>
      <c r="C7" s="70"/>
      <c r="D7" s="70"/>
      <c r="E7" s="70"/>
      <c r="F7" s="46"/>
      <c r="G7">
        <f>IF(F7=F5,1,0)</f>
        <v>0</v>
      </c>
    </row>
    <row r="8" spans="1:8" ht="18.75">
      <c r="A8" s="83">
        <v>2</v>
      </c>
      <c r="B8" s="75" t="s">
        <v>177</v>
      </c>
      <c r="C8" s="76"/>
      <c r="D8" s="76"/>
      <c r="E8" s="76"/>
      <c r="F8" s="44">
        <v>350</v>
      </c>
      <c r="G8" s="10"/>
    </row>
    <row r="9" spans="1:8" ht="18.75">
      <c r="A9" s="92"/>
      <c r="B9" s="76"/>
      <c r="C9" s="76"/>
      <c r="D9" s="76"/>
      <c r="E9" s="76"/>
      <c r="F9" s="45">
        <v>500</v>
      </c>
      <c r="G9" s="10"/>
    </row>
    <row r="10" spans="1:8" ht="18.75">
      <c r="A10" s="92"/>
      <c r="B10" s="76"/>
      <c r="C10" s="76"/>
      <c r="D10" s="76"/>
      <c r="E10" s="76"/>
      <c r="F10" s="45">
        <v>3500</v>
      </c>
      <c r="G10" s="10"/>
    </row>
    <row r="11" spans="1:8" ht="18.75">
      <c r="A11" s="6"/>
      <c r="B11" s="101" t="s">
        <v>3</v>
      </c>
      <c r="C11" s="102"/>
      <c r="D11" s="102"/>
      <c r="E11" s="102"/>
      <c r="F11" s="46"/>
      <c r="G11">
        <f>IF(F11=F10,1,0)</f>
        <v>0</v>
      </c>
    </row>
    <row r="12" spans="1:8" ht="18.75">
      <c r="A12" s="83">
        <v>3</v>
      </c>
      <c r="B12" s="75" t="s">
        <v>178</v>
      </c>
      <c r="C12" s="76"/>
      <c r="D12" s="76"/>
      <c r="E12" s="76"/>
      <c r="F12" s="45">
        <v>4048</v>
      </c>
      <c r="G12" s="10"/>
    </row>
    <row r="13" spans="1:8" ht="18.75">
      <c r="A13" s="92"/>
      <c r="B13" s="76"/>
      <c r="C13" s="76"/>
      <c r="D13" s="76"/>
      <c r="E13" s="76"/>
      <c r="F13" s="45">
        <v>4408</v>
      </c>
      <c r="G13" s="10"/>
    </row>
    <row r="14" spans="1:8" ht="18.75">
      <c r="A14" s="92"/>
      <c r="B14" s="76"/>
      <c r="C14" s="76"/>
      <c r="D14" s="76"/>
      <c r="E14" s="76"/>
      <c r="F14" s="45">
        <v>4480</v>
      </c>
      <c r="G14" s="10"/>
    </row>
    <row r="15" spans="1:8" ht="21">
      <c r="A15" s="6"/>
      <c r="B15" s="69" t="s">
        <v>3</v>
      </c>
      <c r="C15" s="70"/>
      <c r="D15" s="70"/>
      <c r="E15" s="70"/>
      <c r="F15" s="46"/>
      <c r="G15">
        <f>IF(F15=F14,1,0)</f>
        <v>0</v>
      </c>
    </row>
    <row r="16" spans="1:8" ht="18.75">
      <c r="A16" s="83">
        <v>4</v>
      </c>
      <c r="B16" s="75" t="s">
        <v>179</v>
      </c>
      <c r="C16" s="76"/>
      <c r="D16" s="76"/>
      <c r="E16" s="76"/>
      <c r="F16" s="45">
        <v>205</v>
      </c>
      <c r="G16" s="10"/>
    </row>
    <row r="17" spans="1:7" ht="18.75">
      <c r="A17" s="92"/>
      <c r="B17" s="76"/>
      <c r="C17" s="76"/>
      <c r="D17" s="76"/>
      <c r="E17" s="76"/>
      <c r="F17" s="45">
        <v>250</v>
      </c>
      <c r="G17" s="10"/>
    </row>
    <row r="18" spans="1:7" ht="18.75">
      <c r="A18" s="92"/>
      <c r="B18" s="76"/>
      <c r="C18" s="76"/>
      <c r="D18" s="76"/>
      <c r="E18" s="76"/>
      <c r="F18" s="45">
        <v>2500</v>
      </c>
      <c r="G18" s="10"/>
    </row>
    <row r="19" spans="1:7" ht="21">
      <c r="A19" s="6"/>
      <c r="B19" s="69" t="s">
        <v>3</v>
      </c>
      <c r="C19" s="70"/>
      <c r="D19" s="70"/>
      <c r="E19" s="70"/>
      <c r="F19" s="46"/>
      <c r="G19">
        <f>IF(F19=F17,1,0)</f>
        <v>0</v>
      </c>
    </row>
    <row r="20" spans="1:7" ht="18.75">
      <c r="A20" s="83">
        <v>5</v>
      </c>
      <c r="B20" s="75" t="s">
        <v>180</v>
      </c>
      <c r="C20" s="76"/>
      <c r="D20" s="76"/>
      <c r="E20" s="76"/>
      <c r="F20" s="45">
        <v>1</v>
      </c>
      <c r="G20" s="10"/>
    </row>
    <row r="21" spans="1:7" ht="18.75">
      <c r="A21" s="92"/>
      <c r="B21" s="76"/>
      <c r="C21" s="76"/>
      <c r="D21" s="76"/>
      <c r="E21" s="76"/>
      <c r="F21" s="45">
        <v>14</v>
      </c>
      <c r="G21" s="10"/>
    </row>
    <row r="22" spans="1:7" ht="18.75">
      <c r="A22" s="92"/>
      <c r="B22" s="76"/>
      <c r="C22" s="76"/>
      <c r="D22" s="76"/>
      <c r="E22" s="76"/>
      <c r="F22" s="45">
        <v>40</v>
      </c>
      <c r="G22" s="10"/>
    </row>
    <row r="23" spans="1:7" ht="21">
      <c r="A23" s="6"/>
      <c r="B23" s="69" t="s">
        <v>3</v>
      </c>
      <c r="C23" s="70"/>
      <c r="D23" s="70"/>
      <c r="E23" s="70"/>
      <c r="F23" s="46"/>
      <c r="G23">
        <f>IF(F23=F21,1,0)</f>
        <v>0</v>
      </c>
    </row>
    <row r="24" spans="1:7" ht="18.75">
      <c r="A24" s="83">
        <v>6</v>
      </c>
      <c r="B24" s="75" t="s">
        <v>181</v>
      </c>
      <c r="C24" s="76"/>
      <c r="D24" s="76"/>
      <c r="E24" s="76"/>
      <c r="F24" s="45">
        <v>3</v>
      </c>
      <c r="G24" s="10"/>
    </row>
    <row r="25" spans="1:7" ht="18.75">
      <c r="A25" s="92"/>
      <c r="B25" s="76"/>
      <c r="C25" s="76"/>
      <c r="D25" s="76"/>
      <c r="E25" s="76"/>
      <c r="F25" s="45">
        <v>39</v>
      </c>
      <c r="G25" s="10"/>
    </row>
    <row r="26" spans="1:7" ht="18.75">
      <c r="A26" s="92"/>
      <c r="B26" s="76"/>
      <c r="C26" s="76"/>
      <c r="D26" s="76"/>
      <c r="E26" s="76"/>
      <c r="F26" s="45">
        <v>390</v>
      </c>
      <c r="G26" s="10"/>
    </row>
    <row r="27" spans="1:7" ht="21">
      <c r="A27" s="6"/>
      <c r="B27" s="69" t="s">
        <v>3</v>
      </c>
      <c r="C27" s="70"/>
      <c r="D27" s="70"/>
      <c r="E27" s="70"/>
      <c r="F27" s="46"/>
      <c r="G27">
        <f>IF(F27=F25,1,0)</f>
        <v>0</v>
      </c>
    </row>
    <row r="28" spans="1:7" ht="18.75">
      <c r="A28" s="83">
        <v>7</v>
      </c>
      <c r="B28" s="75" t="s">
        <v>165</v>
      </c>
      <c r="C28" s="76"/>
      <c r="D28" s="76"/>
      <c r="E28" s="76"/>
      <c r="F28" s="45">
        <v>10</v>
      </c>
      <c r="G28" s="10"/>
    </row>
    <row r="29" spans="1:7" ht="18.75">
      <c r="A29" s="92"/>
      <c r="B29" s="76"/>
      <c r="C29" s="76"/>
      <c r="D29" s="76"/>
      <c r="E29" s="76"/>
      <c r="F29" s="45">
        <v>100</v>
      </c>
      <c r="G29" s="10"/>
    </row>
    <row r="30" spans="1:7" ht="18.75">
      <c r="A30" s="92"/>
      <c r="B30" s="76"/>
      <c r="C30" s="76"/>
      <c r="D30" s="76"/>
      <c r="E30" s="76"/>
      <c r="F30" s="45">
        <v>1000</v>
      </c>
      <c r="G30" s="10"/>
    </row>
    <row r="31" spans="1:7" ht="21">
      <c r="A31" s="6"/>
      <c r="B31" s="69" t="s">
        <v>3</v>
      </c>
      <c r="C31" s="70"/>
      <c r="D31" s="70"/>
      <c r="E31" s="70"/>
      <c r="F31" s="46"/>
      <c r="G31">
        <f>IF(F31=F29,1,0)</f>
        <v>0</v>
      </c>
    </row>
    <row r="32" spans="1:7" ht="18.75">
      <c r="A32" s="83">
        <v>8</v>
      </c>
      <c r="B32" s="75" t="s">
        <v>188</v>
      </c>
      <c r="C32" s="76"/>
      <c r="D32" s="76"/>
      <c r="E32" s="76"/>
      <c r="F32" s="45" t="s">
        <v>189</v>
      </c>
      <c r="G32" s="10"/>
    </row>
    <row r="33" spans="1:7" ht="18.75">
      <c r="A33" s="92"/>
      <c r="B33" s="76"/>
      <c r="C33" s="76"/>
      <c r="D33" s="76"/>
      <c r="E33" s="76"/>
      <c r="F33" s="45" t="s">
        <v>190</v>
      </c>
      <c r="G33" s="10"/>
    </row>
    <row r="34" spans="1:7" ht="18.75">
      <c r="A34" s="92"/>
      <c r="B34" s="76"/>
      <c r="C34" s="76"/>
      <c r="D34" s="76"/>
      <c r="E34" s="76"/>
      <c r="F34" s="45"/>
      <c r="G34" s="10"/>
    </row>
    <row r="35" spans="1:7" ht="21">
      <c r="A35" s="6"/>
      <c r="B35" s="69" t="s">
        <v>3</v>
      </c>
      <c r="C35" s="70"/>
      <c r="D35" s="70"/>
      <c r="E35" s="70"/>
      <c r="F35" s="46"/>
      <c r="G35">
        <f>IF(F35=F32,1,0)</f>
        <v>0</v>
      </c>
    </row>
    <row r="36" spans="1:7" ht="18.75">
      <c r="A36" s="83">
        <v>9</v>
      </c>
      <c r="B36" s="75" t="s">
        <v>182</v>
      </c>
      <c r="C36" s="76"/>
      <c r="D36" s="76"/>
      <c r="E36" s="76"/>
      <c r="F36" s="45" t="s">
        <v>183</v>
      </c>
      <c r="G36" s="10"/>
    </row>
    <row r="37" spans="1:7" ht="18.75">
      <c r="A37" s="92"/>
      <c r="B37" s="76"/>
      <c r="C37" s="76"/>
      <c r="D37" s="76"/>
      <c r="E37" s="76"/>
      <c r="F37" s="45" t="s">
        <v>184</v>
      </c>
      <c r="G37" s="10"/>
    </row>
    <row r="38" spans="1:7" ht="18.75">
      <c r="A38" s="92"/>
      <c r="B38" s="76"/>
      <c r="C38" s="76"/>
      <c r="D38" s="76"/>
      <c r="E38" s="76"/>
      <c r="F38" s="45"/>
      <c r="G38" s="10"/>
    </row>
    <row r="39" spans="1:7" ht="21">
      <c r="A39" s="6"/>
      <c r="B39" s="69" t="s">
        <v>3</v>
      </c>
      <c r="C39" s="70"/>
      <c r="D39" s="70"/>
      <c r="E39" s="70"/>
      <c r="F39" s="46"/>
      <c r="G39">
        <f>IF(F39=F37,1,0)</f>
        <v>0</v>
      </c>
    </row>
    <row r="40" spans="1:7" ht="18.75">
      <c r="A40" s="83">
        <v>10</v>
      </c>
      <c r="B40" s="75" t="s">
        <v>185</v>
      </c>
      <c r="C40" s="76"/>
      <c r="D40" s="76"/>
      <c r="E40" s="76"/>
      <c r="F40" s="45" t="s">
        <v>186</v>
      </c>
      <c r="G40" s="10"/>
    </row>
    <row r="41" spans="1:7" ht="18.75">
      <c r="A41" s="92"/>
      <c r="B41" s="76"/>
      <c r="C41" s="76"/>
      <c r="D41" s="76"/>
      <c r="E41" s="76"/>
      <c r="F41" s="45" t="s">
        <v>187</v>
      </c>
      <c r="G41" s="10"/>
    </row>
    <row r="42" spans="1:7" ht="18.75">
      <c r="A42" s="92"/>
      <c r="B42" s="76"/>
      <c r="C42" s="76"/>
      <c r="D42" s="76"/>
      <c r="E42" s="76"/>
      <c r="F42" s="45"/>
      <c r="G42" s="10"/>
    </row>
    <row r="43" spans="1:7" ht="18.75">
      <c r="A43" s="6"/>
      <c r="B43" s="101" t="s">
        <v>3</v>
      </c>
      <c r="C43" s="102"/>
      <c r="D43" s="102"/>
      <c r="E43" s="102"/>
      <c r="F43" s="46"/>
      <c r="G43">
        <f>IF(F43=F40,1,0)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>
      <c r="A45" s="13"/>
      <c r="B45" s="15"/>
      <c r="C45" s="15"/>
      <c r="D45" s="15"/>
      <c r="E45" s="15"/>
      <c r="F45" s="9"/>
      <c r="G45" s="10"/>
    </row>
    <row r="46" spans="1:7" ht="18.75">
      <c r="A46" s="13"/>
      <c r="B46" s="15"/>
      <c r="C46" s="15"/>
      <c r="D46" s="15"/>
      <c r="E46" s="15"/>
      <c r="F46" s="9"/>
      <c r="G46" s="10"/>
    </row>
    <row r="47" spans="1:7" ht="18.75">
      <c r="A47" s="7"/>
      <c r="B47" s="85"/>
      <c r="C47" s="93"/>
      <c r="D47" s="93"/>
      <c r="E47" s="93"/>
      <c r="F47" s="7"/>
    </row>
    <row r="49" spans="2:8" ht="21">
      <c r="D49" s="100" t="s">
        <v>4</v>
      </c>
      <c r="E49" s="100"/>
      <c r="F49" s="100"/>
      <c r="G49" s="7"/>
      <c r="H49" s="11">
        <f>SUM(G7:G43)</f>
        <v>0</v>
      </c>
    </row>
    <row r="52" spans="2:8">
      <c r="B52" s="62" t="s">
        <v>43</v>
      </c>
      <c r="C52" s="63"/>
      <c r="D52" s="63"/>
      <c r="E52" s="63"/>
      <c r="F52" s="63"/>
      <c r="H52" s="98"/>
    </row>
    <row r="53" spans="2:8">
      <c r="B53" s="63"/>
      <c r="C53" s="63"/>
      <c r="D53" s="63"/>
      <c r="E53" s="63"/>
      <c r="F53" s="63"/>
      <c r="H53" s="98"/>
    </row>
    <row r="54" spans="2:8">
      <c r="B54" s="32"/>
      <c r="C54" s="32"/>
      <c r="D54" s="32"/>
      <c r="E54" s="32"/>
      <c r="F54" s="33"/>
    </row>
    <row r="55" spans="2:8">
      <c r="B55" s="65" t="s">
        <v>44</v>
      </c>
      <c r="C55" s="66"/>
      <c r="D55" s="66"/>
      <c r="E55" s="66"/>
      <c r="F55" s="66"/>
    </row>
    <row r="56" spans="2:8">
      <c r="B56" s="66"/>
      <c r="C56" s="66"/>
      <c r="D56" s="66"/>
      <c r="E56" s="66"/>
      <c r="F56" s="66"/>
    </row>
    <row r="57" spans="2:8">
      <c r="B57" s="66"/>
      <c r="C57" s="66"/>
      <c r="D57" s="66"/>
      <c r="E57" s="66"/>
      <c r="F57" s="66"/>
    </row>
    <row r="58" spans="2:8">
      <c r="B58" s="66"/>
      <c r="C58" s="66"/>
      <c r="D58" s="66"/>
      <c r="E58" s="66"/>
      <c r="F58" s="66"/>
    </row>
    <row r="59" spans="2:8">
      <c r="B59" s="66"/>
      <c r="C59" s="66"/>
      <c r="D59" s="66"/>
      <c r="E59" s="66"/>
      <c r="F59" s="66"/>
    </row>
    <row r="60" spans="2:8">
      <c r="B60" s="66"/>
      <c r="C60" s="66"/>
      <c r="D60" s="66"/>
      <c r="E60" s="66"/>
      <c r="F60" s="66"/>
    </row>
  </sheetData>
  <mergeCells count="36">
    <mergeCell ref="A24:A26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27:E27"/>
    <mergeCell ref="A28:A30"/>
    <mergeCell ref="B28:E30"/>
    <mergeCell ref="B52:F53"/>
    <mergeCell ref="B31:E31"/>
    <mergeCell ref="A32:A34"/>
    <mergeCell ref="B32:E34"/>
    <mergeCell ref="H52:H53"/>
    <mergeCell ref="B55:F60"/>
    <mergeCell ref="A1:F2"/>
    <mergeCell ref="B47:E47"/>
    <mergeCell ref="D49:F49"/>
    <mergeCell ref="A36:A38"/>
    <mergeCell ref="B36:E38"/>
    <mergeCell ref="B39:E39"/>
    <mergeCell ref="A40:A42"/>
    <mergeCell ref="B40:E42"/>
    <mergeCell ref="B43:E43"/>
    <mergeCell ref="B35:E35"/>
    <mergeCell ref="A20:A22"/>
    <mergeCell ref="B20:E22"/>
    <mergeCell ref="B23:E23"/>
    <mergeCell ref="B24:E2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0"/>
  <sheetViews>
    <sheetView topLeftCell="A10" workbookViewId="0">
      <selection activeCell="H32" sqref="H32"/>
    </sheetView>
  </sheetViews>
  <sheetFormatPr defaultRowHeight="15"/>
  <cols>
    <col min="5" max="5" width="29" customWidth="1"/>
    <col min="6" max="6" width="20.140625" customWidth="1"/>
    <col min="7" max="7" width="0.28515625" customWidth="1"/>
  </cols>
  <sheetData>
    <row r="1" spans="1:13" ht="26.25">
      <c r="A1" s="1"/>
      <c r="B1" s="1"/>
      <c r="C1" s="1"/>
      <c r="D1" s="2"/>
      <c r="E1" s="1"/>
      <c r="F1" s="1"/>
      <c r="G1" s="1"/>
      <c r="H1" s="7"/>
    </row>
    <row r="2" spans="1:13" ht="23.25">
      <c r="A2" s="50" t="s">
        <v>5</v>
      </c>
      <c r="B2" s="51"/>
      <c r="C2" s="51"/>
      <c r="D2" s="51"/>
      <c r="E2" s="51"/>
      <c r="F2" s="51"/>
      <c r="G2" s="1"/>
      <c r="H2" s="7"/>
    </row>
    <row r="3" spans="1:13" ht="18.75">
      <c r="A3" s="4" t="s">
        <v>1</v>
      </c>
      <c r="B3" s="5" t="s">
        <v>0</v>
      </c>
      <c r="C3" s="3"/>
      <c r="D3" s="3"/>
      <c r="E3" s="3"/>
      <c r="F3" s="8" t="s">
        <v>2</v>
      </c>
      <c r="G3" s="10"/>
      <c r="H3" s="10"/>
    </row>
    <row r="4" spans="1:13" ht="21">
      <c r="A4" s="83">
        <v>1</v>
      </c>
      <c r="B4" s="103" t="s">
        <v>6</v>
      </c>
      <c r="C4" s="104"/>
      <c r="D4" s="104"/>
      <c r="E4" s="104"/>
      <c r="F4" s="22">
        <v>200</v>
      </c>
      <c r="G4" s="10"/>
      <c r="H4" s="9"/>
    </row>
    <row r="5" spans="1:13" ht="21">
      <c r="A5" s="92"/>
      <c r="B5" s="104"/>
      <c r="C5" s="104"/>
      <c r="D5" s="104"/>
      <c r="E5" s="104"/>
      <c r="F5" s="47">
        <v>240</v>
      </c>
      <c r="G5" s="10"/>
      <c r="H5" s="9"/>
    </row>
    <row r="6" spans="1:13" ht="21">
      <c r="A6" s="92"/>
      <c r="B6" s="104"/>
      <c r="C6" s="104"/>
      <c r="D6" s="104"/>
      <c r="E6" s="104"/>
      <c r="F6" s="47">
        <v>250</v>
      </c>
      <c r="G6" s="10"/>
      <c r="H6" s="9"/>
    </row>
    <row r="7" spans="1:13" ht="21">
      <c r="A7" s="6"/>
      <c r="B7" s="81" t="s">
        <v>3</v>
      </c>
      <c r="C7" s="82"/>
      <c r="D7" s="82"/>
      <c r="E7" s="82"/>
      <c r="F7" s="48"/>
      <c r="G7">
        <f>IF(F7=F5,1,0)</f>
        <v>0</v>
      </c>
    </row>
    <row r="8" spans="1:13" ht="21">
      <c r="A8" s="83">
        <v>2</v>
      </c>
      <c r="B8" s="103" t="s">
        <v>7</v>
      </c>
      <c r="C8" s="104"/>
      <c r="D8" s="104"/>
      <c r="E8" s="104"/>
      <c r="F8" s="22">
        <v>100</v>
      </c>
      <c r="G8" s="10"/>
    </row>
    <row r="9" spans="1:13" ht="21">
      <c r="A9" s="92"/>
      <c r="B9" s="104"/>
      <c r="C9" s="104"/>
      <c r="D9" s="104"/>
      <c r="E9" s="104"/>
      <c r="F9" s="47">
        <v>120</v>
      </c>
      <c r="G9" s="10"/>
    </row>
    <row r="10" spans="1:13" ht="21">
      <c r="A10" s="92"/>
      <c r="B10" s="104"/>
      <c r="C10" s="104"/>
      <c r="D10" s="104"/>
      <c r="E10" s="104"/>
      <c r="F10" s="47">
        <v>130</v>
      </c>
      <c r="G10" s="10"/>
    </row>
    <row r="11" spans="1:13" ht="21">
      <c r="A11" s="6"/>
      <c r="B11" s="81" t="s">
        <v>3</v>
      </c>
      <c r="C11" s="82"/>
      <c r="D11" s="82"/>
      <c r="E11" s="82"/>
      <c r="F11" s="48"/>
      <c r="G11">
        <f>IF(F11=F10,1,0)</f>
        <v>0</v>
      </c>
    </row>
    <row r="12" spans="1:13" ht="21">
      <c r="A12" s="83">
        <v>3</v>
      </c>
      <c r="B12" s="103" t="s">
        <v>8</v>
      </c>
      <c r="C12" s="104"/>
      <c r="D12" s="104"/>
      <c r="E12" s="104"/>
      <c r="F12" s="47">
        <v>200</v>
      </c>
      <c r="G12" s="10"/>
    </row>
    <row r="13" spans="1:13" ht="21">
      <c r="A13" s="92"/>
      <c r="B13" s="104"/>
      <c r="C13" s="104"/>
      <c r="D13" s="104"/>
      <c r="E13" s="104"/>
      <c r="F13" s="47">
        <v>240</v>
      </c>
      <c r="G13" s="10"/>
    </row>
    <row r="14" spans="1:13" ht="21">
      <c r="A14" s="92"/>
      <c r="B14" s="104"/>
      <c r="C14" s="104"/>
      <c r="D14" s="104"/>
      <c r="E14" s="104"/>
      <c r="F14" s="47">
        <v>300</v>
      </c>
      <c r="G14" s="10"/>
    </row>
    <row r="15" spans="1:13" ht="21">
      <c r="A15" s="6"/>
      <c r="B15" s="81" t="s">
        <v>3</v>
      </c>
      <c r="C15" s="82"/>
      <c r="D15" s="82"/>
      <c r="E15" s="82"/>
      <c r="F15" s="48"/>
      <c r="G15">
        <f>IF(F15=F12,1,0)</f>
        <v>0</v>
      </c>
    </row>
    <row r="16" spans="1:13" ht="21">
      <c r="A16" s="83">
        <v>4</v>
      </c>
      <c r="B16" s="103" t="s">
        <v>9</v>
      </c>
      <c r="C16" s="104"/>
      <c r="D16" s="104"/>
      <c r="E16" s="104"/>
      <c r="F16" s="47">
        <v>400</v>
      </c>
      <c r="G16" s="10"/>
      <c r="M16" s="49"/>
    </row>
    <row r="17" spans="1:7" ht="21">
      <c r="A17" s="92"/>
      <c r="B17" s="104"/>
      <c r="C17" s="104"/>
      <c r="D17" s="104"/>
      <c r="E17" s="104"/>
      <c r="F17" s="47">
        <v>440</v>
      </c>
      <c r="G17" s="10"/>
    </row>
    <row r="18" spans="1:7" ht="21">
      <c r="A18" s="92"/>
      <c r="B18" s="104"/>
      <c r="C18" s="104"/>
      <c r="D18" s="104"/>
      <c r="E18" s="104"/>
      <c r="F18" s="47">
        <v>500</v>
      </c>
      <c r="G18" s="10"/>
    </row>
    <row r="19" spans="1:7" ht="21">
      <c r="A19" s="6"/>
      <c r="B19" s="81" t="s">
        <v>3</v>
      </c>
      <c r="C19" s="82"/>
      <c r="D19" s="82"/>
      <c r="E19" s="82"/>
      <c r="F19" s="48"/>
      <c r="G19">
        <f>IF(F19=F16,1,0)</f>
        <v>0</v>
      </c>
    </row>
    <row r="20" spans="1:7" ht="21">
      <c r="A20" s="83">
        <v>5</v>
      </c>
      <c r="B20" s="103" t="s">
        <v>10</v>
      </c>
      <c r="C20" s="104"/>
      <c r="D20" s="104"/>
      <c r="E20" s="104"/>
      <c r="F20" s="47">
        <v>300</v>
      </c>
      <c r="G20" s="10"/>
    </row>
    <row r="21" spans="1:7" ht="21">
      <c r="A21" s="92"/>
      <c r="B21" s="104"/>
      <c r="C21" s="104"/>
      <c r="D21" s="104"/>
      <c r="E21" s="104"/>
      <c r="F21" s="47">
        <v>360</v>
      </c>
      <c r="G21" s="10"/>
    </row>
    <row r="22" spans="1:7" ht="21">
      <c r="A22" s="92"/>
      <c r="B22" s="104"/>
      <c r="C22" s="104"/>
      <c r="D22" s="104"/>
      <c r="E22" s="104"/>
      <c r="F22" s="47">
        <v>400</v>
      </c>
      <c r="G22" s="10"/>
    </row>
    <row r="23" spans="1:7" ht="21">
      <c r="A23" s="6"/>
      <c r="B23" s="81" t="s">
        <v>3</v>
      </c>
      <c r="C23" s="82"/>
      <c r="D23" s="82"/>
      <c r="E23" s="82"/>
      <c r="F23" s="48"/>
      <c r="G23">
        <f>IF(F23=F22,1,0)</f>
        <v>0</v>
      </c>
    </row>
    <row r="24" spans="1:7" ht="21">
      <c r="A24" s="83">
        <v>6</v>
      </c>
      <c r="B24" s="103" t="s">
        <v>11</v>
      </c>
      <c r="C24" s="104"/>
      <c r="D24" s="104"/>
      <c r="E24" s="104"/>
      <c r="F24" s="47">
        <v>700</v>
      </c>
      <c r="G24" s="10"/>
    </row>
    <row r="25" spans="1:7" ht="21">
      <c r="A25" s="92"/>
      <c r="B25" s="104"/>
      <c r="C25" s="104"/>
      <c r="D25" s="104"/>
      <c r="E25" s="104"/>
      <c r="F25" s="47">
        <v>790</v>
      </c>
      <c r="G25" s="10"/>
    </row>
    <row r="26" spans="1:7" ht="21">
      <c r="A26" s="92"/>
      <c r="B26" s="104"/>
      <c r="C26" s="104"/>
      <c r="D26" s="104"/>
      <c r="E26" s="104"/>
      <c r="F26" s="47">
        <v>800</v>
      </c>
      <c r="G26" s="10"/>
    </row>
    <row r="27" spans="1:7" ht="21">
      <c r="A27" s="6"/>
      <c r="B27" s="81" t="s">
        <v>3</v>
      </c>
      <c r="C27" s="82"/>
      <c r="D27" s="82"/>
      <c r="E27" s="82"/>
      <c r="F27" s="48"/>
      <c r="G27">
        <f>IF(F27=F26,1,0)</f>
        <v>0</v>
      </c>
    </row>
    <row r="28" spans="1:7" ht="21">
      <c r="A28" s="83">
        <v>7</v>
      </c>
      <c r="B28" s="103" t="s">
        <v>12</v>
      </c>
      <c r="C28" s="104"/>
      <c r="D28" s="104"/>
      <c r="E28" s="104"/>
      <c r="F28" s="47">
        <v>7500</v>
      </c>
      <c r="G28" s="10"/>
    </row>
    <row r="29" spans="1:7" ht="21">
      <c r="A29" s="92"/>
      <c r="B29" s="104"/>
      <c r="C29" s="104"/>
      <c r="D29" s="104"/>
      <c r="E29" s="104"/>
      <c r="F29" s="47">
        <v>7540</v>
      </c>
      <c r="G29" s="10"/>
    </row>
    <row r="30" spans="1:7" ht="21">
      <c r="A30" s="92"/>
      <c r="B30" s="104"/>
      <c r="C30" s="104"/>
      <c r="D30" s="104"/>
      <c r="E30" s="104"/>
      <c r="F30" s="47">
        <v>7600</v>
      </c>
      <c r="G30" s="10"/>
    </row>
    <row r="31" spans="1:7" ht="21">
      <c r="A31" s="6"/>
      <c r="B31" s="81" t="s">
        <v>3</v>
      </c>
      <c r="C31" s="82"/>
      <c r="D31" s="82"/>
      <c r="E31" s="82"/>
      <c r="F31" s="48"/>
      <c r="G31">
        <f>IF(F31=F28,1,0)</f>
        <v>0</v>
      </c>
    </row>
    <row r="32" spans="1:7" ht="21">
      <c r="A32" s="83">
        <v>8</v>
      </c>
      <c r="B32" s="103" t="s">
        <v>13</v>
      </c>
      <c r="C32" s="104"/>
      <c r="D32" s="104"/>
      <c r="E32" s="104"/>
      <c r="F32" s="47">
        <v>8100</v>
      </c>
      <c r="G32" s="10"/>
    </row>
    <row r="33" spans="1:7" ht="21">
      <c r="A33" s="92"/>
      <c r="B33" s="104"/>
      <c r="C33" s="104"/>
      <c r="D33" s="104"/>
      <c r="E33" s="104"/>
      <c r="F33" s="47">
        <v>8150</v>
      </c>
      <c r="G33" s="10"/>
    </row>
    <row r="34" spans="1:7" ht="21">
      <c r="A34" s="92"/>
      <c r="B34" s="104"/>
      <c r="C34" s="104"/>
      <c r="D34" s="104"/>
      <c r="E34" s="104"/>
      <c r="F34" s="47">
        <v>8200</v>
      </c>
      <c r="G34" s="10"/>
    </row>
    <row r="35" spans="1:7" ht="21">
      <c r="A35" s="6"/>
      <c r="B35" s="81" t="s">
        <v>3</v>
      </c>
      <c r="C35" s="82"/>
      <c r="D35" s="82"/>
      <c r="E35" s="82"/>
      <c r="F35" s="48"/>
      <c r="G35">
        <f>IF(F35=F34,1,0)</f>
        <v>0</v>
      </c>
    </row>
    <row r="36" spans="1:7" ht="21">
      <c r="A36" s="83">
        <v>9</v>
      </c>
      <c r="B36" s="103" t="s">
        <v>14</v>
      </c>
      <c r="C36" s="104"/>
      <c r="D36" s="104"/>
      <c r="E36" s="104"/>
      <c r="F36" s="47">
        <v>2900</v>
      </c>
      <c r="G36" s="10"/>
    </row>
    <row r="37" spans="1:7" ht="21">
      <c r="A37" s="92"/>
      <c r="B37" s="104"/>
      <c r="C37" s="104"/>
      <c r="D37" s="104"/>
      <c r="E37" s="104"/>
      <c r="F37" s="47">
        <v>2960</v>
      </c>
      <c r="G37" s="10"/>
    </row>
    <row r="38" spans="1:7" ht="21">
      <c r="A38" s="92"/>
      <c r="B38" s="104"/>
      <c r="C38" s="104"/>
      <c r="D38" s="104"/>
      <c r="E38" s="104"/>
      <c r="F38" s="47">
        <v>3000</v>
      </c>
      <c r="G38" s="10"/>
    </row>
    <row r="39" spans="1:7" ht="21">
      <c r="A39" s="6"/>
      <c r="B39" s="81" t="s">
        <v>3</v>
      </c>
      <c r="C39" s="82"/>
      <c r="D39" s="82"/>
      <c r="E39" s="82"/>
      <c r="F39" s="48"/>
      <c r="G39">
        <f>IF(F39=F38,1,0)</f>
        <v>0</v>
      </c>
    </row>
    <row r="40" spans="1:7" ht="21">
      <c r="A40" s="83">
        <v>10</v>
      </c>
      <c r="B40" s="103" t="s">
        <v>15</v>
      </c>
      <c r="C40" s="104"/>
      <c r="D40" s="104"/>
      <c r="E40" s="104"/>
      <c r="F40" s="47">
        <v>3000</v>
      </c>
      <c r="G40" s="10"/>
    </row>
    <row r="41" spans="1:7" ht="21">
      <c r="A41" s="92"/>
      <c r="B41" s="104"/>
      <c r="C41" s="104"/>
      <c r="D41" s="104"/>
      <c r="E41" s="104"/>
      <c r="F41" s="47">
        <v>3020</v>
      </c>
      <c r="G41" s="10"/>
    </row>
    <row r="42" spans="1:7" ht="21">
      <c r="A42" s="92"/>
      <c r="B42" s="104"/>
      <c r="C42" s="104"/>
      <c r="D42" s="104"/>
      <c r="E42" s="104"/>
      <c r="F42" s="47">
        <v>3100</v>
      </c>
      <c r="G42" s="10"/>
    </row>
    <row r="43" spans="1:7" ht="21">
      <c r="A43" s="6"/>
      <c r="B43" s="81" t="s">
        <v>3</v>
      </c>
      <c r="C43" s="82"/>
      <c r="D43" s="82"/>
      <c r="E43" s="82"/>
      <c r="F43" s="48"/>
      <c r="G43">
        <f>IF(F43=F40,1,0)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>
      <c r="A45" s="13"/>
      <c r="B45" s="15"/>
      <c r="C45" s="15"/>
      <c r="D45" s="15"/>
      <c r="E45" s="15"/>
      <c r="F45" s="9"/>
      <c r="G45" s="10"/>
    </row>
    <row r="46" spans="1:7" ht="18.75">
      <c r="A46" s="13"/>
      <c r="B46" s="15"/>
      <c r="C46" s="15"/>
      <c r="D46" s="15"/>
      <c r="E46" s="15"/>
      <c r="F46" s="9"/>
      <c r="G46" s="10"/>
    </row>
    <row r="47" spans="1:7" ht="18.75">
      <c r="A47" s="7"/>
      <c r="B47" s="85"/>
      <c r="C47" s="93"/>
      <c r="D47" s="93"/>
      <c r="E47" s="93"/>
      <c r="F47" s="7"/>
    </row>
    <row r="49" spans="2:8" ht="21">
      <c r="B49" s="100" t="s">
        <v>4</v>
      </c>
      <c r="C49" s="82"/>
      <c r="D49" s="82"/>
      <c r="E49" s="82"/>
      <c r="F49" s="82"/>
      <c r="G49" s="7"/>
      <c r="H49" s="11">
        <f>SUM(G7:G43)</f>
        <v>0</v>
      </c>
    </row>
    <row r="50" spans="2:8" ht="14.25" customHeight="1"/>
    <row r="51" spans="2:8" hidden="1"/>
    <row r="52" spans="2:8">
      <c r="B52" s="62" t="s">
        <v>43</v>
      </c>
      <c r="C52" s="63"/>
      <c r="D52" s="63"/>
      <c r="E52" s="63"/>
      <c r="F52" s="63"/>
      <c r="H52" s="105"/>
    </row>
    <row r="53" spans="2:8">
      <c r="B53" s="63"/>
      <c r="C53" s="63"/>
      <c r="D53" s="63"/>
      <c r="E53" s="63"/>
      <c r="F53" s="63"/>
      <c r="H53" s="105"/>
    </row>
    <row r="54" spans="2:8">
      <c r="B54" s="32"/>
      <c r="C54" s="32"/>
      <c r="D54" s="32"/>
      <c r="E54" s="32"/>
      <c r="F54" s="33"/>
    </row>
    <row r="55" spans="2:8">
      <c r="B55" s="65" t="s">
        <v>44</v>
      </c>
      <c r="C55" s="66"/>
      <c r="D55" s="66"/>
      <c r="E55" s="66"/>
      <c r="F55" s="66"/>
    </row>
    <row r="56" spans="2:8">
      <c r="B56" s="66"/>
      <c r="C56" s="66"/>
      <c r="D56" s="66"/>
      <c r="E56" s="66"/>
      <c r="F56" s="66"/>
    </row>
    <row r="57" spans="2:8">
      <c r="B57" s="66"/>
      <c r="C57" s="66"/>
      <c r="D57" s="66"/>
      <c r="E57" s="66"/>
      <c r="F57" s="66"/>
    </row>
    <row r="58" spans="2:8">
      <c r="B58" s="66"/>
      <c r="C58" s="66"/>
      <c r="D58" s="66"/>
      <c r="E58" s="66"/>
      <c r="F58" s="66"/>
    </row>
    <row r="59" spans="2:8">
      <c r="B59" s="66"/>
      <c r="C59" s="66"/>
      <c r="D59" s="66"/>
      <c r="E59" s="66"/>
      <c r="F59" s="66"/>
    </row>
    <row r="60" spans="2:8">
      <c r="B60" s="66"/>
      <c r="C60" s="66"/>
      <c r="D60" s="66"/>
      <c r="E60" s="66"/>
      <c r="F60" s="66"/>
    </row>
  </sheetData>
  <mergeCells count="35">
    <mergeCell ref="A36:A38"/>
    <mergeCell ref="B36:E38"/>
    <mergeCell ref="B39:E39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A40:A42"/>
    <mergeCell ref="B40:E42"/>
    <mergeCell ref="B52:F53"/>
    <mergeCell ref="H52:H53"/>
    <mergeCell ref="B55:F60"/>
    <mergeCell ref="B49:F49"/>
    <mergeCell ref="B47:E47"/>
    <mergeCell ref="B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H2" sqref="H2"/>
    </sheetView>
  </sheetViews>
  <sheetFormatPr defaultRowHeight="15"/>
  <cols>
    <col min="5" max="5" width="29.7109375" customWidth="1"/>
    <col min="6" max="6" width="19.28515625" customWidth="1"/>
    <col min="7" max="7" width="0.42578125" hidden="1" customWidth="1"/>
  </cols>
  <sheetData>
    <row r="1" spans="1:8">
      <c r="A1" s="77" t="s">
        <v>47</v>
      </c>
      <c r="B1" s="78"/>
      <c r="C1" s="78"/>
      <c r="D1" s="78"/>
      <c r="E1" s="78"/>
      <c r="F1" s="91"/>
      <c r="G1" s="1"/>
      <c r="H1" s="7"/>
    </row>
    <row r="2" spans="1:8" ht="32.25" customHeight="1">
      <c r="A2" s="78"/>
      <c r="B2" s="78"/>
      <c r="C2" s="78"/>
      <c r="D2" s="78"/>
      <c r="E2" s="78"/>
      <c r="F2" s="91"/>
      <c r="G2" s="1"/>
      <c r="H2" s="7"/>
    </row>
    <row r="3" spans="1:8" ht="18.75">
      <c r="A3" s="4" t="s">
        <v>1</v>
      </c>
      <c r="B3" s="5" t="s">
        <v>0</v>
      </c>
      <c r="C3" s="3"/>
      <c r="D3" s="3"/>
      <c r="E3" s="3"/>
      <c r="F3" s="8" t="s">
        <v>2</v>
      </c>
      <c r="G3" s="10"/>
      <c r="H3" s="10"/>
    </row>
    <row r="4" spans="1:8" ht="21">
      <c r="A4" s="83">
        <v>1</v>
      </c>
      <c r="B4" s="103" t="s">
        <v>16</v>
      </c>
      <c r="C4" s="104"/>
      <c r="D4" s="104"/>
      <c r="E4" s="104"/>
      <c r="F4" s="52" t="s">
        <v>49</v>
      </c>
      <c r="G4" s="10"/>
      <c r="H4" s="9"/>
    </row>
    <row r="5" spans="1:8" ht="21">
      <c r="A5" s="92"/>
      <c r="B5" s="104"/>
      <c r="C5" s="104"/>
      <c r="D5" s="104"/>
      <c r="E5" s="104"/>
      <c r="F5" s="53" t="s">
        <v>50</v>
      </c>
      <c r="G5" s="10"/>
      <c r="H5" s="9"/>
    </row>
    <row r="6" spans="1:8" ht="21">
      <c r="A6" s="92"/>
      <c r="B6" s="104"/>
      <c r="C6" s="104"/>
      <c r="D6" s="104"/>
      <c r="E6" s="104"/>
      <c r="F6" s="54" t="s">
        <v>51</v>
      </c>
      <c r="G6" s="10"/>
      <c r="H6" s="9"/>
    </row>
    <row r="7" spans="1:8" ht="21">
      <c r="A7" s="6"/>
      <c r="B7" s="81" t="s">
        <v>48</v>
      </c>
      <c r="C7" s="82"/>
      <c r="D7" s="82"/>
      <c r="E7" s="82"/>
      <c r="F7" s="55"/>
      <c r="G7">
        <f>IF(F7=2,1,0)</f>
        <v>0</v>
      </c>
    </row>
    <row r="8" spans="1:8" ht="21">
      <c r="A8" s="83">
        <v>2</v>
      </c>
      <c r="B8" s="103" t="s">
        <v>17</v>
      </c>
      <c r="C8" s="104"/>
      <c r="D8" s="104"/>
      <c r="E8" s="104"/>
      <c r="F8" s="52" t="s">
        <v>52</v>
      </c>
      <c r="G8" s="10"/>
    </row>
    <row r="9" spans="1:8" ht="21">
      <c r="A9" s="92"/>
      <c r="B9" s="104"/>
      <c r="C9" s="104"/>
      <c r="D9" s="104"/>
      <c r="E9" s="104"/>
      <c r="F9" s="54" t="s">
        <v>53</v>
      </c>
      <c r="G9" s="10"/>
    </row>
    <row r="10" spans="1:8" ht="21">
      <c r="A10" s="92"/>
      <c r="B10" s="104"/>
      <c r="C10" s="104"/>
      <c r="D10" s="104"/>
      <c r="E10" s="104"/>
      <c r="F10" s="54" t="s">
        <v>54</v>
      </c>
      <c r="G10" s="10"/>
    </row>
    <row r="11" spans="1:8" ht="21">
      <c r="A11" s="6"/>
      <c r="B11" s="81" t="s">
        <v>48</v>
      </c>
      <c r="C11" s="82"/>
      <c r="D11" s="82"/>
      <c r="E11" s="82"/>
      <c r="F11" s="55"/>
      <c r="G11">
        <f>IF(F11=3,1,0)</f>
        <v>0</v>
      </c>
    </row>
    <row r="12" spans="1:8" ht="21">
      <c r="A12" s="83">
        <v>3</v>
      </c>
      <c r="B12" s="103" t="s">
        <v>18</v>
      </c>
      <c r="C12" s="104"/>
      <c r="D12" s="104"/>
      <c r="E12" s="104"/>
      <c r="F12" s="54" t="s">
        <v>55</v>
      </c>
      <c r="G12" s="10"/>
    </row>
    <row r="13" spans="1:8" ht="21">
      <c r="A13" s="92"/>
      <c r="B13" s="104"/>
      <c r="C13" s="104"/>
      <c r="D13" s="104"/>
      <c r="E13" s="104"/>
      <c r="F13" s="54" t="s">
        <v>56</v>
      </c>
      <c r="G13" s="10"/>
    </row>
    <row r="14" spans="1:8" ht="21">
      <c r="A14" s="92"/>
      <c r="B14" s="104"/>
      <c r="C14" s="104"/>
      <c r="D14" s="104"/>
      <c r="E14" s="104"/>
      <c r="F14" s="54" t="s">
        <v>57</v>
      </c>
      <c r="G14" s="10"/>
    </row>
    <row r="15" spans="1:8" ht="21">
      <c r="A15" s="6"/>
      <c r="B15" s="81" t="s">
        <v>48</v>
      </c>
      <c r="C15" s="82"/>
      <c r="D15" s="82"/>
      <c r="E15" s="82"/>
      <c r="F15" s="55"/>
      <c r="G15">
        <f>IF(F15=2,1,0)</f>
        <v>0</v>
      </c>
    </row>
    <row r="16" spans="1:8" ht="21">
      <c r="A16" s="83">
        <v>4</v>
      </c>
      <c r="B16" s="103" t="s">
        <v>19</v>
      </c>
      <c r="C16" s="104"/>
      <c r="D16" s="104"/>
      <c r="E16" s="104"/>
      <c r="F16" s="54" t="s">
        <v>58</v>
      </c>
      <c r="G16" s="10"/>
    </row>
    <row r="17" spans="1:7" ht="21">
      <c r="A17" s="92"/>
      <c r="B17" s="104"/>
      <c r="C17" s="104"/>
      <c r="D17" s="104"/>
      <c r="E17" s="104"/>
      <c r="F17" s="54" t="s">
        <v>59</v>
      </c>
      <c r="G17" s="10"/>
    </row>
    <row r="18" spans="1:7" ht="21">
      <c r="A18" s="92"/>
      <c r="B18" s="104"/>
      <c r="C18" s="104"/>
      <c r="D18" s="104"/>
      <c r="E18" s="104"/>
      <c r="F18" s="54" t="s">
        <v>60</v>
      </c>
      <c r="G18" s="10"/>
    </row>
    <row r="19" spans="1:7" ht="21">
      <c r="A19" s="6"/>
      <c r="B19" s="81" t="s">
        <v>48</v>
      </c>
      <c r="C19" s="82"/>
      <c r="D19" s="82"/>
      <c r="E19" s="82"/>
      <c r="F19" s="55"/>
      <c r="G19">
        <f>IF(F19=2,1,0)</f>
        <v>0</v>
      </c>
    </row>
    <row r="20" spans="1:7" ht="21">
      <c r="A20" s="83">
        <v>5</v>
      </c>
      <c r="B20" s="103" t="s">
        <v>20</v>
      </c>
      <c r="C20" s="104"/>
      <c r="D20" s="104"/>
      <c r="E20" s="104"/>
      <c r="F20" s="54" t="s">
        <v>63</v>
      </c>
      <c r="G20" s="10"/>
    </row>
    <row r="21" spans="1:7" ht="21">
      <c r="A21" s="92"/>
      <c r="B21" s="104"/>
      <c r="C21" s="104"/>
      <c r="D21" s="104"/>
      <c r="E21" s="104"/>
      <c r="F21" s="54" t="s">
        <v>61</v>
      </c>
      <c r="G21" s="10"/>
    </row>
    <row r="22" spans="1:7" ht="21">
      <c r="A22" s="92"/>
      <c r="B22" s="104"/>
      <c r="C22" s="104"/>
      <c r="D22" s="104"/>
      <c r="E22" s="104"/>
      <c r="F22" s="54" t="s">
        <v>62</v>
      </c>
      <c r="G22" s="10"/>
    </row>
    <row r="23" spans="1:7" ht="21">
      <c r="A23" s="6"/>
      <c r="B23" s="81" t="s">
        <v>48</v>
      </c>
      <c r="C23" s="82"/>
      <c r="D23" s="82"/>
      <c r="E23" s="82"/>
      <c r="F23" s="55"/>
      <c r="G23">
        <f>IF(F23=1,1,0)</f>
        <v>0</v>
      </c>
    </row>
    <row r="24" spans="1:7" ht="21">
      <c r="A24" s="83">
        <v>6</v>
      </c>
      <c r="B24" s="103" t="s">
        <v>21</v>
      </c>
      <c r="C24" s="104"/>
      <c r="D24" s="104"/>
      <c r="E24" s="104"/>
      <c r="F24" s="54" t="s">
        <v>64</v>
      </c>
      <c r="G24" s="10"/>
    </row>
    <row r="25" spans="1:7" ht="21">
      <c r="A25" s="92"/>
      <c r="B25" s="104"/>
      <c r="C25" s="104"/>
      <c r="D25" s="104"/>
      <c r="E25" s="104"/>
      <c r="F25" s="54" t="s">
        <v>65</v>
      </c>
      <c r="G25" s="10"/>
    </row>
    <row r="26" spans="1:7" ht="21">
      <c r="A26" s="92"/>
      <c r="B26" s="104"/>
      <c r="C26" s="104"/>
      <c r="D26" s="104"/>
      <c r="E26" s="104"/>
      <c r="F26" s="54" t="s">
        <v>66</v>
      </c>
      <c r="G26" s="10"/>
    </row>
    <row r="27" spans="1:7" ht="21">
      <c r="A27" s="6"/>
      <c r="B27" s="81" t="s">
        <v>48</v>
      </c>
      <c r="C27" s="82"/>
      <c r="D27" s="82"/>
      <c r="E27" s="82"/>
      <c r="F27" s="55"/>
      <c r="G27">
        <f>IF(F27=3,1,0)</f>
        <v>0</v>
      </c>
    </row>
    <row r="28" spans="1:7" ht="21">
      <c r="A28" s="83">
        <v>7</v>
      </c>
      <c r="B28" s="103" t="s">
        <v>22</v>
      </c>
      <c r="C28" s="104"/>
      <c r="D28" s="104"/>
      <c r="E28" s="104"/>
      <c r="F28" s="54" t="s">
        <v>67</v>
      </c>
      <c r="G28" s="10"/>
    </row>
    <row r="29" spans="1:7" ht="21">
      <c r="A29" s="92"/>
      <c r="B29" s="104"/>
      <c r="C29" s="104"/>
      <c r="D29" s="104"/>
      <c r="E29" s="104"/>
      <c r="F29" s="54" t="s">
        <v>68</v>
      </c>
      <c r="G29" s="10"/>
    </row>
    <row r="30" spans="1:7" ht="21">
      <c r="A30" s="92"/>
      <c r="B30" s="104"/>
      <c r="C30" s="104"/>
      <c r="D30" s="104"/>
      <c r="E30" s="104"/>
      <c r="F30" s="54" t="s">
        <v>69</v>
      </c>
      <c r="G30" s="10"/>
    </row>
    <row r="31" spans="1:7" ht="21">
      <c r="A31" s="6"/>
      <c r="B31" s="81" t="s">
        <v>48</v>
      </c>
      <c r="C31" s="82"/>
      <c r="D31" s="82"/>
      <c r="E31" s="82"/>
      <c r="F31" s="55"/>
      <c r="G31">
        <f>IF(F31=2,1,0)</f>
        <v>0</v>
      </c>
    </row>
    <row r="32" spans="1:7" ht="21">
      <c r="A32" s="83">
        <v>8</v>
      </c>
      <c r="B32" s="103" t="s">
        <v>23</v>
      </c>
      <c r="C32" s="104"/>
      <c r="D32" s="104"/>
      <c r="E32" s="104"/>
      <c r="F32" s="54" t="s">
        <v>70</v>
      </c>
      <c r="G32" s="10"/>
    </row>
    <row r="33" spans="1:7" ht="21">
      <c r="A33" s="92"/>
      <c r="B33" s="104"/>
      <c r="C33" s="104"/>
      <c r="D33" s="104"/>
      <c r="E33" s="104"/>
      <c r="F33" s="54" t="s">
        <v>71</v>
      </c>
      <c r="G33" s="10"/>
    </row>
    <row r="34" spans="1:7" ht="21">
      <c r="A34" s="92"/>
      <c r="B34" s="104"/>
      <c r="C34" s="104"/>
      <c r="D34" s="104"/>
      <c r="E34" s="104"/>
      <c r="F34" s="54"/>
      <c r="G34" s="10"/>
    </row>
    <row r="35" spans="1:7" ht="21">
      <c r="A35" s="6"/>
      <c r="B35" s="81" t="s">
        <v>48</v>
      </c>
      <c r="C35" s="82"/>
      <c r="D35" s="82"/>
      <c r="E35" s="82"/>
      <c r="F35" s="55"/>
      <c r="G35">
        <f>IF(F35=2,1,0)</f>
        <v>0</v>
      </c>
    </row>
    <row r="36" spans="1:7" ht="21">
      <c r="A36" s="83">
        <v>9</v>
      </c>
      <c r="B36" s="103" t="s">
        <v>24</v>
      </c>
      <c r="C36" s="104"/>
      <c r="D36" s="104"/>
      <c r="E36" s="104"/>
      <c r="F36" s="54" t="s">
        <v>72</v>
      </c>
      <c r="G36" s="10"/>
    </row>
    <row r="37" spans="1:7" ht="21">
      <c r="A37" s="92"/>
      <c r="B37" s="104"/>
      <c r="C37" s="104"/>
      <c r="D37" s="104"/>
      <c r="E37" s="104"/>
      <c r="F37" s="54" t="s">
        <v>73</v>
      </c>
      <c r="G37" s="10"/>
    </row>
    <row r="38" spans="1:7" ht="21">
      <c r="A38" s="92"/>
      <c r="B38" s="104"/>
      <c r="C38" s="104"/>
      <c r="D38" s="104"/>
      <c r="E38" s="104"/>
      <c r="F38" s="54" t="s">
        <v>74</v>
      </c>
      <c r="G38" s="10"/>
    </row>
    <row r="39" spans="1:7" ht="21">
      <c r="A39" s="6"/>
      <c r="B39" s="81" t="s">
        <v>48</v>
      </c>
      <c r="C39" s="82"/>
      <c r="D39" s="82"/>
      <c r="E39" s="82"/>
      <c r="F39" s="55"/>
      <c r="G39">
        <f>IF(F39=1,1,0)</f>
        <v>0</v>
      </c>
    </row>
    <row r="40" spans="1:7" ht="21">
      <c r="A40" s="83">
        <v>10</v>
      </c>
      <c r="B40" s="103" t="s">
        <v>25</v>
      </c>
      <c r="C40" s="104"/>
      <c r="D40" s="104"/>
      <c r="E40" s="104"/>
      <c r="F40" s="54" t="s">
        <v>75</v>
      </c>
      <c r="G40" s="10"/>
    </row>
    <row r="41" spans="1:7" ht="21">
      <c r="A41" s="92"/>
      <c r="B41" s="104"/>
      <c r="C41" s="104"/>
      <c r="D41" s="104"/>
      <c r="E41" s="104"/>
      <c r="F41" s="54" t="s">
        <v>76</v>
      </c>
      <c r="G41" s="10"/>
    </row>
    <row r="42" spans="1:7" ht="21">
      <c r="A42" s="92"/>
      <c r="B42" s="104"/>
      <c r="C42" s="104"/>
      <c r="D42" s="104"/>
      <c r="E42" s="104"/>
      <c r="F42" s="54" t="s">
        <v>77</v>
      </c>
      <c r="G42" s="10"/>
    </row>
    <row r="43" spans="1:7" ht="21">
      <c r="A43" s="6"/>
      <c r="B43" s="81" t="s">
        <v>48</v>
      </c>
      <c r="C43" s="82"/>
      <c r="D43" s="82"/>
      <c r="E43" s="82"/>
      <c r="F43" s="55"/>
      <c r="G43">
        <f>IF(F43=2,1,0)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 hidden="1">
      <c r="A45" s="13"/>
      <c r="B45" s="15"/>
      <c r="C45" s="15"/>
      <c r="D45" s="15"/>
      <c r="E45" s="15"/>
      <c r="F45" s="9"/>
      <c r="G45" s="10"/>
    </row>
    <row r="46" spans="1:7" ht="18.75" hidden="1">
      <c r="A46" s="13"/>
      <c r="B46" s="15"/>
      <c r="C46" s="15"/>
      <c r="D46" s="15"/>
      <c r="E46" s="15"/>
      <c r="F46" s="9"/>
      <c r="G46" s="10"/>
    </row>
    <row r="47" spans="1:7" ht="18.75" hidden="1">
      <c r="A47" s="7"/>
      <c r="B47" s="85"/>
      <c r="C47" s="93"/>
      <c r="D47" s="93"/>
      <c r="E47" s="93"/>
      <c r="F47" s="7"/>
    </row>
    <row r="48" spans="1:7" hidden="1"/>
    <row r="49" spans="2:8" ht="29.25" customHeight="1">
      <c r="B49" s="95" t="s">
        <v>4</v>
      </c>
      <c r="C49" s="106"/>
      <c r="D49" s="106"/>
      <c r="E49" s="106"/>
      <c r="F49" s="106"/>
      <c r="G49" s="7"/>
      <c r="H49" s="36">
        <f>SUM(G7:G43)</f>
        <v>0</v>
      </c>
    </row>
    <row r="51" spans="2:8">
      <c r="B51" s="62" t="s">
        <v>43</v>
      </c>
      <c r="C51" s="63"/>
      <c r="D51" s="63"/>
      <c r="E51" s="63"/>
      <c r="F51" s="63"/>
      <c r="H51" s="105"/>
    </row>
    <row r="52" spans="2:8">
      <c r="B52" s="63"/>
      <c r="C52" s="63"/>
      <c r="D52" s="63"/>
      <c r="E52" s="63"/>
      <c r="F52" s="63"/>
      <c r="H52" s="105"/>
    </row>
    <row r="53" spans="2:8">
      <c r="B53" s="32"/>
      <c r="C53" s="32"/>
      <c r="D53" s="32"/>
      <c r="E53" s="32"/>
      <c r="F53" s="33"/>
    </row>
    <row r="54" spans="2:8">
      <c r="B54" s="65" t="s">
        <v>44</v>
      </c>
      <c r="C54" s="66"/>
      <c r="D54" s="66"/>
      <c r="E54" s="66"/>
      <c r="F54" s="66"/>
    </row>
    <row r="55" spans="2:8">
      <c r="B55" s="66"/>
      <c r="C55" s="66"/>
      <c r="D55" s="66"/>
      <c r="E55" s="66"/>
      <c r="F55" s="66"/>
    </row>
    <row r="56" spans="2:8">
      <c r="B56" s="66"/>
      <c r="C56" s="66"/>
      <c r="D56" s="66"/>
      <c r="E56" s="66"/>
      <c r="F56" s="66"/>
    </row>
    <row r="57" spans="2:8">
      <c r="B57" s="66"/>
      <c r="C57" s="66"/>
      <c r="D57" s="66"/>
      <c r="E57" s="66"/>
      <c r="F57" s="66"/>
    </row>
    <row r="58" spans="2:8">
      <c r="B58" s="66"/>
      <c r="C58" s="66"/>
      <c r="D58" s="66"/>
      <c r="E58" s="66"/>
      <c r="F58" s="66"/>
    </row>
    <row r="59" spans="2:8">
      <c r="B59" s="66"/>
      <c r="C59" s="66"/>
      <c r="D59" s="66"/>
      <c r="E59" s="66"/>
      <c r="F59" s="66"/>
    </row>
  </sheetData>
  <mergeCells count="36">
    <mergeCell ref="A36:A38"/>
    <mergeCell ref="B36:E38"/>
    <mergeCell ref="B39:E39"/>
    <mergeCell ref="A1:F2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A40:A42"/>
    <mergeCell ref="B40:E42"/>
    <mergeCell ref="B51:F52"/>
    <mergeCell ref="H51:H52"/>
    <mergeCell ref="B54:F59"/>
    <mergeCell ref="B49:F49"/>
    <mergeCell ref="B47:E47"/>
    <mergeCell ref="B43:E4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H2" sqref="H2"/>
    </sheetView>
  </sheetViews>
  <sheetFormatPr defaultRowHeight="15"/>
  <cols>
    <col min="5" max="5" width="27.7109375" customWidth="1"/>
    <col min="6" max="6" width="18.28515625" customWidth="1"/>
    <col min="7" max="7" width="9.85546875" hidden="1" customWidth="1"/>
  </cols>
  <sheetData>
    <row r="1" spans="1:8">
      <c r="A1" s="87" t="s">
        <v>26</v>
      </c>
      <c r="B1" s="88"/>
      <c r="C1" s="88"/>
      <c r="D1" s="88"/>
      <c r="E1" s="88"/>
      <c r="F1" s="88"/>
      <c r="G1" s="88"/>
      <c r="H1" s="7"/>
    </row>
    <row r="2" spans="1:8" ht="33.75" customHeight="1">
      <c r="A2" s="88"/>
      <c r="B2" s="88"/>
      <c r="C2" s="88"/>
      <c r="D2" s="88"/>
      <c r="E2" s="88"/>
      <c r="F2" s="88"/>
      <c r="G2" s="88"/>
      <c r="H2" s="7"/>
    </row>
    <row r="3" spans="1:8" ht="18.75">
      <c r="A3" s="4" t="s">
        <v>1</v>
      </c>
      <c r="B3" s="5" t="s">
        <v>0</v>
      </c>
      <c r="C3" s="3"/>
      <c r="D3" s="3"/>
      <c r="E3" s="3"/>
      <c r="F3" s="8" t="s">
        <v>2</v>
      </c>
      <c r="G3" s="10"/>
      <c r="H3" s="10"/>
    </row>
    <row r="4" spans="1:8" ht="21">
      <c r="A4" s="83">
        <v>1</v>
      </c>
      <c r="B4" s="103" t="s">
        <v>78</v>
      </c>
      <c r="C4" s="104"/>
      <c r="D4" s="104"/>
      <c r="E4" s="104"/>
      <c r="F4" s="22">
        <v>8</v>
      </c>
      <c r="G4" s="10"/>
      <c r="H4" s="9"/>
    </row>
    <row r="5" spans="1:8" ht="21">
      <c r="A5" s="92"/>
      <c r="B5" s="104"/>
      <c r="C5" s="104"/>
      <c r="D5" s="104"/>
      <c r="E5" s="104"/>
      <c r="F5" s="47">
        <v>10</v>
      </c>
      <c r="G5" s="10"/>
      <c r="H5" s="9"/>
    </row>
    <row r="6" spans="1:8" ht="21">
      <c r="A6" s="92"/>
      <c r="B6" s="104"/>
      <c r="C6" s="104"/>
      <c r="D6" s="104"/>
      <c r="E6" s="104"/>
      <c r="F6" s="47">
        <v>15</v>
      </c>
      <c r="G6" s="10"/>
      <c r="H6" s="9"/>
    </row>
    <row r="7" spans="1:8" ht="21">
      <c r="A7" s="6"/>
      <c r="B7" s="81" t="s">
        <v>3</v>
      </c>
      <c r="C7" s="82"/>
      <c r="D7" s="82"/>
      <c r="E7" s="82"/>
      <c r="F7" s="48"/>
      <c r="G7">
        <f>IF(F7=F6,1,0)</f>
        <v>0</v>
      </c>
    </row>
    <row r="8" spans="1:8" ht="21">
      <c r="A8" s="83">
        <v>2</v>
      </c>
      <c r="B8" s="103" t="s">
        <v>79</v>
      </c>
      <c r="C8" s="104"/>
      <c r="D8" s="104"/>
      <c r="E8" s="104"/>
      <c r="F8" s="22">
        <v>50</v>
      </c>
      <c r="G8" s="10"/>
    </row>
    <row r="9" spans="1:8" ht="21">
      <c r="A9" s="92"/>
      <c r="B9" s="104"/>
      <c r="C9" s="104"/>
      <c r="D9" s="104"/>
      <c r="E9" s="104"/>
      <c r="F9" s="47">
        <v>60</v>
      </c>
      <c r="G9" s="10"/>
    </row>
    <row r="10" spans="1:8" ht="21">
      <c r="A10" s="92"/>
      <c r="B10" s="104"/>
      <c r="C10" s="104"/>
      <c r="D10" s="104"/>
      <c r="E10" s="104"/>
      <c r="F10" s="47">
        <v>80</v>
      </c>
      <c r="G10" s="10"/>
    </row>
    <row r="11" spans="1:8" ht="21">
      <c r="A11" s="6"/>
      <c r="B11" s="81" t="s">
        <v>3</v>
      </c>
      <c r="C11" s="82"/>
      <c r="D11" s="82"/>
      <c r="E11" s="82"/>
      <c r="F11" s="48"/>
      <c r="G11">
        <f>IF(F11=F9,1,0)</f>
        <v>0</v>
      </c>
    </row>
    <row r="12" spans="1:8" ht="21">
      <c r="A12" s="83">
        <v>3</v>
      </c>
      <c r="B12" s="103" t="s">
        <v>27</v>
      </c>
      <c r="C12" s="104"/>
      <c r="D12" s="104"/>
      <c r="E12" s="104"/>
      <c r="F12" s="47">
        <v>10</v>
      </c>
      <c r="G12" s="10"/>
    </row>
    <row r="13" spans="1:8" ht="21">
      <c r="A13" s="92"/>
      <c r="B13" s="104"/>
      <c r="C13" s="104"/>
      <c r="D13" s="104"/>
      <c r="E13" s="104"/>
      <c r="F13" s="47">
        <v>15</v>
      </c>
      <c r="G13" s="10"/>
    </row>
    <row r="14" spans="1:8" ht="21">
      <c r="A14" s="92"/>
      <c r="B14" s="104"/>
      <c r="C14" s="104"/>
      <c r="D14" s="104"/>
      <c r="E14" s="104"/>
      <c r="F14" s="47">
        <v>20</v>
      </c>
      <c r="G14" s="10"/>
    </row>
    <row r="15" spans="1:8" ht="21">
      <c r="A15" s="6"/>
      <c r="B15" s="81" t="s">
        <v>3</v>
      </c>
      <c r="C15" s="82"/>
      <c r="D15" s="82"/>
      <c r="E15" s="82"/>
      <c r="F15" s="48"/>
      <c r="G15">
        <f>IF(F15=F13,1,0)</f>
        <v>0</v>
      </c>
    </row>
    <row r="16" spans="1:8" ht="21">
      <c r="A16" s="83">
        <v>4</v>
      </c>
      <c r="B16" s="103" t="s">
        <v>80</v>
      </c>
      <c r="C16" s="104"/>
      <c r="D16" s="104"/>
      <c r="E16" s="104"/>
      <c r="F16" s="47">
        <v>50</v>
      </c>
      <c r="G16" s="10"/>
    </row>
    <row r="17" spans="1:7" ht="21">
      <c r="A17" s="92"/>
      <c r="B17" s="104"/>
      <c r="C17" s="104"/>
      <c r="D17" s="104"/>
      <c r="E17" s="104"/>
      <c r="F17" s="47">
        <v>60</v>
      </c>
      <c r="G17" s="10"/>
    </row>
    <row r="18" spans="1:7" ht="21">
      <c r="A18" s="92"/>
      <c r="B18" s="104"/>
      <c r="C18" s="104"/>
      <c r="D18" s="104"/>
      <c r="E18" s="104"/>
      <c r="F18" s="47">
        <v>70</v>
      </c>
      <c r="G18" s="10"/>
    </row>
    <row r="19" spans="1:7" ht="21">
      <c r="A19" s="6"/>
      <c r="B19" s="81" t="s">
        <v>3</v>
      </c>
      <c r="C19" s="82"/>
      <c r="D19" s="82"/>
      <c r="E19" s="82"/>
      <c r="F19" s="48"/>
      <c r="G19">
        <f>IF(F19=F16,1,0)</f>
        <v>0</v>
      </c>
    </row>
    <row r="20" spans="1:7" ht="21">
      <c r="A20" s="83">
        <v>5</v>
      </c>
      <c r="B20" s="103" t="s">
        <v>81</v>
      </c>
      <c r="C20" s="104"/>
      <c r="D20" s="104"/>
      <c r="E20" s="104"/>
      <c r="F20" s="47">
        <v>3</v>
      </c>
      <c r="G20" s="10"/>
    </row>
    <row r="21" spans="1:7" ht="21">
      <c r="A21" s="92"/>
      <c r="B21" s="104"/>
      <c r="C21" s="104"/>
      <c r="D21" s="104"/>
      <c r="E21" s="104"/>
      <c r="F21" s="47">
        <v>4</v>
      </c>
      <c r="G21" s="10"/>
    </row>
    <row r="22" spans="1:7" ht="21">
      <c r="A22" s="92"/>
      <c r="B22" s="104"/>
      <c r="C22" s="104"/>
      <c r="D22" s="104"/>
      <c r="E22" s="104"/>
      <c r="F22" s="47">
        <v>5</v>
      </c>
      <c r="G22" s="10"/>
    </row>
    <row r="23" spans="1:7" ht="21">
      <c r="A23" s="6"/>
      <c r="B23" s="81" t="s">
        <v>3</v>
      </c>
      <c r="C23" s="82"/>
      <c r="D23" s="82"/>
      <c r="E23" s="82"/>
      <c r="F23" s="48"/>
      <c r="G23">
        <f>IF(F23=F21,1,0)</f>
        <v>0</v>
      </c>
    </row>
    <row r="24" spans="1:7" ht="21">
      <c r="A24" s="83">
        <v>6</v>
      </c>
      <c r="B24" s="109" t="s">
        <v>82</v>
      </c>
      <c r="C24" s="110"/>
      <c r="D24" s="110"/>
      <c r="E24" s="110"/>
      <c r="F24" s="47">
        <v>2</v>
      </c>
      <c r="G24" s="10"/>
    </row>
    <row r="25" spans="1:7" ht="21">
      <c r="A25" s="92"/>
      <c r="B25" s="110"/>
      <c r="C25" s="110"/>
      <c r="D25" s="110"/>
      <c r="E25" s="110"/>
      <c r="F25" s="47">
        <v>3</v>
      </c>
      <c r="G25" s="10"/>
    </row>
    <row r="26" spans="1:7" ht="21">
      <c r="A26" s="92"/>
      <c r="B26" s="110"/>
      <c r="C26" s="110"/>
      <c r="D26" s="110"/>
      <c r="E26" s="110"/>
      <c r="F26" s="47">
        <v>5</v>
      </c>
      <c r="G26" s="10"/>
    </row>
    <row r="27" spans="1:7" ht="21">
      <c r="A27" s="6"/>
      <c r="B27" s="81" t="s">
        <v>3</v>
      </c>
      <c r="C27" s="82"/>
      <c r="D27" s="82"/>
      <c r="E27" s="82"/>
      <c r="F27" s="48"/>
      <c r="G27">
        <f>IF(F27=F25,1,0)</f>
        <v>0</v>
      </c>
    </row>
    <row r="28" spans="1:7" ht="21">
      <c r="A28" s="83">
        <v>7</v>
      </c>
      <c r="B28" s="103" t="s">
        <v>28</v>
      </c>
      <c r="C28" s="104"/>
      <c r="D28" s="104"/>
      <c r="E28" s="104"/>
      <c r="F28" s="47">
        <v>60</v>
      </c>
      <c r="G28" s="10"/>
    </row>
    <row r="29" spans="1:7" ht="21">
      <c r="A29" s="92"/>
      <c r="B29" s="104"/>
      <c r="C29" s="104"/>
      <c r="D29" s="104"/>
      <c r="E29" s="104"/>
      <c r="F29" s="47">
        <v>70</v>
      </c>
      <c r="G29" s="10"/>
    </row>
    <row r="30" spans="1:7" ht="21">
      <c r="A30" s="92"/>
      <c r="B30" s="104"/>
      <c r="C30" s="104"/>
      <c r="D30" s="104"/>
      <c r="E30" s="104"/>
      <c r="F30" s="47">
        <v>80</v>
      </c>
      <c r="G30" s="10"/>
    </row>
    <row r="31" spans="1:7" ht="21">
      <c r="A31" s="6"/>
      <c r="B31" s="81" t="s">
        <v>3</v>
      </c>
      <c r="C31" s="82"/>
      <c r="D31" s="82"/>
      <c r="E31" s="82"/>
      <c r="F31" s="48"/>
      <c r="G31">
        <f>IF(F31=F30,1,0)</f>
        <v>0</v>
      </c>
    </row>
    <row r="32" spans="1:7" ht="21">
      <c r="A32" s="83">
        <v>8</v>
      </c>
      <c r="B32" s="109" t="s">
        <v>83</v>
      </c>
      <c r="C32" s="110"/>
      <c r="D32" s="110"/>
      <c r="E32" s="110"/>
      <c r="F32" s="47">
        <v>20</v>
      </c>
      <c r="G32" s="10"/>
    </row>
    <row r="33" spans="1:7" ht="21">
      <c r="A33" s="92"/>
      <c r="B33" s="110"/>
      <c r="C33" s="110"/>
      <c r="D33" s="110"/>
      <c r="E33" s="110"/>
      <c r="F33" s="47">
        <v>180</v>
      </c>
      <c r="G33" s="10"/>
    </row>
    <row r="34" spans="1:7" ht="21">
      <c r="A34" s="92"/>
      <c r="B34" s="110"/>
      <c r="C34" s="110"/>
      <c r="D34" s="110"/>
      <c r="E34" s="110"/>
      <c r="F34" s="47"/>
      <c r="G34" s="10"/>
    </row>
    <row r="35" spans="1:7" ht="21">
      <c r="A35" s="6"/>
      <c r="B35" s="81" t="s">
        <v>3</v>
      </c>
      <c r="C35" s="82"/>
      <c r="D35" s="82"/>
      <c r="E35" s="82"/>
      <c r="F35" s="48"/>
      <c r="G35">
        <f>IF(F35=F33,1,0)</f>
        <v>0</v>
      </c>
    </row>
    <row r="36" spans="1:7" ht="21">
      <c r="A36" s="83">
        <v>9</v>
      </c>
      <c r="B36" s="103" t="s">
        <v>84</v>
      </c>
      <c r="C36" s="104"/>
      <c r="D36" s="104"/>
      <c r="E36" s="104"/>
      <c r="F36" s="47">
        <v>200</v>
      </c>
      <c r="G36" s="10"/>
    </row>
    <row r="37" spans="1:7" ht="21">
      <c r="A37" s="92"/>
      <c r="B37" s="104"/>
      <c r="C37" s="104"/>
      <c r="D37" s="104"/>
      <c r="E37" s="104"/>
      <c r="F37" s="47">
        <v>600</v>
      </c>
      <c r="G37" s="10"/>
    </row>
    <row r="38" spans="1:7" ht="21">
      <c r="A38" s="92"/>
      <c r="B38" s="104"/>
      <c r="C38" s="104"/>
      <c r="D38" s="104"/>
      <c r="E38" s="104"/>
      <c r="F38" s="47">
        <v>800</v>
      </c>
      <c r="G38" s="10"/>
    </row>
    <row r="39" spans="1:7" ht="21">
      <c r="A39" s="6"/>
      <c r="B39" s="81" t="s">
        <v>3</v>
      </c>
      <c r="C39" s="82"/>
      <c r="D39" s="82"/>
      <c r="E39" s="82"/>
      <c r="F39" s="48"/>
      <c r="G39">
        <f>IF(F39=F38,1,0)</f>
        <v>0</v>
      </c>
    </row>
    <row r="40" spans="1:7" ht="21">
      <c r="A40" s="83">
        <v>10</v>
      </c>
      <c r="B40" s="103" t="s">
        <v>85</v>
      </c>
      <c r="C40" s="104"/>
      <c r="D40" s="104"/>
      <c r="E40" s="104"/>
      <c r="F40" s="47">
        <v>4</v>
      </c>
      <c r="G40" s="10"/>
    </row>
    <row r="41" spans="1:7" ht="21">
      <c r="A41" s="92"/>
      <c r="B41" s="104"/>
      <c r="C41" s="104"/>
      <c r="D41" s="104"/>
      <c r="E41" s="104"/>
      <c r="F41" s="47">
        <v>2</v>
      </c>
      <c r="G41" s="10"/>
    </row>
    <row r="42" spans="1:7" ht="21">
      <c r="A42" s="92"/>
      <c r="B42" s="104"/>
      <c r="C42" s="104"/>
      <c r="D42" s="104"/>
      <c r="E42" s="104"/>
      <c r="F42" s="47">
        <v>3</v>
      </c>
      <c r="G42" s="10"/>
    </row>
    <row r="43" spans="1:7" ht="21">
      <c r="A43" s="6"/>
      <c r="B43" s="81" t="s">
        <v>3</v>
      </c>
      <c r="C43" s="82"/>
      <c r="D43" s="82"/>
      <c r="E43" s="82"/>
      <c r="F43" s="48"/>
      <c r="G43">
        <f>IF(F43=F41,1,0)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>
      <c r="A45" s="13"/>
      <c r="B45" s="15"/>
      <c r="C45" s="15"/>
      <c r="D45" s="15"/>
      <c r="E45" s="15"/>
      <c r="F45" s="9"/>
      <c r="G45" s="10"/>
    </row>
    <row r="46" spans="1:7" ht="1.5" customHeight="1">
      <c r="A46" s="13"/>
      <c r="B46" s="15"/>
      <c r="C46" s="15"/>
      <c r="D46" s="15"/>
      <c r="E46" s="15"/>
      <c r="F46" s="9"/>
      <c r="G46" s="10"/>
    </row>
    <row r="47" spans="1:7" ht="18.75" hidden="1">
      <c r="A47" s="7"/>
      <c r="B47" s="85"/>
      <c r="C47" s="93"/>
      <c r="D47" s="93"/>
      <c r="E47" s="93"/>
      <c r="F47" s="7"/>
    </row>
    <row r="48" spans="1:7" hidden="1"/>
    <row r="49" spans="2:8" ht="24.75" customHeight="1">
      <c r="B49" s="100" t="s">
        <v>4</v>
      </c>
      <c r="C49" s="82"/>
      <c r="D49" s="82"/>
      <c r="E49" s="82"/>
      <c r="F49" s="82"/>
      <c r="G49" s="7"/>
      <c r="H49" s="11">
        <f>SUM(G7:G43)</f>
        <v>0</v>
      </c>
    </row>
    <row r="50" spans="2:8" ht="3" customHeight="1"/>
    <row r="51" spans="2:8" hidden="1"/>
    <row r="53" spans="2:8">
      <c r="B53" s="62" t="s">
        <v>43</v>
      </c>
      <c r="C53" s="63"/>
      <c r="D53" s="63"/>
      <c r="E53" s="63"/>
      <c r="F53" s="63"/>
      <c r="H53" s="98"/>
    </row>
    <row r="54" spans="2:8">
      <c r="B54" s="63"/>
      <c r="C54" s="63"/>
      <c r="D54" s="63"/>
      <c r="E54" s="63"/>
      <c r="F54" s="63"/>
      <c r="H54" s="98"/>
    </row>
    <row r="55" spans="2:8">
      <c r="B55" s="32"/>
      <c r="C55" s="32"/>
      <c r="D55" s="32"/>
      <c r="E55" s="32"/>
      <c r="F55" s="33"/>
    </row>
    <row r="56" spans="2:8">
      <c r="B56" s="107" t="s">
        <v>86</v>
      </c>
      <c r="C56" s="108"/>
      <c r="D56" s="108"/>
      <c r="E56" s="108"/>
      <c r="F56" s="108"/>
    </row>
    <row r="57" spans="2:8">
      <c r="B57" s="108"/>
      <c r="C57" s="108"/>
      <c r="D57" s="108"/>
      <c r="E57" s="108"/>
      <c r="F57" s="108"/>
    </row>
    <row r="58" spans="2:8">
      <c r="B58" s="108"/>
      <c r="C58" s="108"/>
      <c r="D58" s="108"/>
      <c r="E58" s="108"/>
      <c r="F58" s="108"/>
    </row>
    <row r="59" spans="2:8">
      <c r="B59" s="108"/>
      <c r="C59" s="108"/>
      <c r="D59" s="108"/>
      <c r="E59" s="108"/>
      <c r="F59" s="108"/>
    </row>
    <row r="60" spans="2:8">
      <c r="B60" s="108"/>
      <c r="C60" s="108"/>
      <c r="D60" s="108"/>
      <c r="E60" s="108"/>
      <c r="F60" s="108"/>
    </row>
    <row r="61" spans="2:8">
      <c r="B61" s="108"/>
      <c r="C61" s="108"/>
      <c r="D61" s="108"/>
      <c r="E61" s="108"/>
      <c r="F61" s="108"/>
    </row>
  </sheetData>
  <mergeCells count="36">
    <mergeCell ref="A1:G2"/>
    <mergeCell ref="B49:F49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43:E43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B53:F54"/>
    <mergeCell ref="H53:H54"/>
    <mergeCell ref="B56:F61"/>
    <mergeCell ref="B47:E47"/>
    <mergeCell ref="A36:A38"/>
    <mergeCell ref="B36:E38"/>
    <mergeCell ref="B39:E39"/>
    <mergeCell ref="A40:A42"/>
    <mergeCell ref="B40:E4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H2" sqref="H2"/>
    </sheetView>
  </sheetViews>
  <sheetFormatPr defaultRowHeight="15"/>
  <cols>
    <col min="5" max="5" width="31.140625" customWidth="1"/>
    <col min="6" max="6" width="23.140625" customWidth="1"/>
    <col min="7" max="7" width="0.42578125" hidden="1" customWidth="1"/>
    <col min="8" max="8" width="13" bestFit="1" customWidth="1"/>
  </cols>
  <sheetData>
    <row r="1" spans="1:8">
      <c r="A1" s="87" t="s">
        <v>87</v>
      </c>
      <c r="B1" s="116"/>
      <c r="C1" s="116"/>
      <c r="D1" s="116"/>
      <c r="E1" s="116"/>
      <c r="F1" s="116"/>
      <c r="G1" s="116"/>
      <c r="H1" s="7"/>
    </row>
    <row r="2" spans="1:8" ht="33.75" customHeight="1">
      <c r="A2" s="116"/>
      <c r="B2" s="116"/>
      <c r="C2" s="116"/>
      <c r="D2" s="116"/>
      <c r="E2" s="116"/>
      <c r="F2" s="116"/>
      <c r="G2" s="116"/>
      <c r="H2" s="7"/>
    </row>
    <row r="3" spans="1:8" ht="18.75">
      <c r="A3" s="4" t="s">
        <v>1</v>
      </c>
      <c r="B3" s="5" t="s">
        <v>0</v>
      </c>
      <c r="C3" s="3"/>
      <c r="D3" s="3"/>
      <c r="E3" s="3"/>
      <c r="F3" s="8" t="s">
        <v>2</v>
      </c>
      <c r="G3" s="10"/>
      <c r="H3" s="10"/>
    </row>
    <row r="4" spans="1:8" ht="21">
      <c r="A4" s="83">
        <v>1</v>
      </c>
      <c r="B4" s="103" t="s">
        <v>29</v>
      </c>
      <c r="C4" s="104"/>
      <c r="D4" s="104"/>
      <c r="E4" s="104"/>
      <c r="F4" s="22" t="s">
        <v>89</v>
      </c>
      <c r="G4" s="10"/>
      <c r="H4" s="9"/>
    </row>
    <row r="5" spans="1:8" ht="21">
      <c r="A5" s="92"/>
      <c r="B5" s="104"/>
      <c r="C5" s="104"/>
      <c r="D5" s="104"/>
      <c r="E5" s="104"/>
      <c r="F5" s="47" t="s">
        <v>90</v>
      </c>
      <c r="G5" s="10"/>
      <c r="H5" s="9"/>
    </row>
    <row r="6" spans="1:8" ht="21">
      <c r="A6" s="92"/>
      <c r="B6" s="104"/>
      <c r="C6" s="104"/>
      <c r="D6" s="104"/>
      <c r="E6" s="104"/>
      <c r="F6" s="47" t="s">
        <v>91</v>
      </c>
      <c r="G6" s="10"/>
      <c r="H6" s="9"/>
    </row>
    <row r="7" spans="1:8" ht="21">
      <c r="A7" s="6"/>
      <c r="B7" s="81" t="s">
        <v>48</v>
      </c>
      <c r="C7" s="82"/>
      <c r="D7" s="82"/>
      <c r="E7" s="82"/>
      <c r="F7" s="57"/>
      <c r="G7">
        <f>IF(F7=1,1,0)</f>
        <v>0</v>
      </c>
    </row>
    <row r="8" spans="1:8" ht="21">
      <c r="A8" s="83">
        <v>2</v>
      </c>
      <c r="B8" s="103" t="s">
        <v>30</v>
      </c>
      <c r="C8" s="104"/>
      <c r="D8" s="104"/>
      <c r="E8" s="104"/>
      <c r="F8" s="22" t="s">
        <v>92</v>
      </c>
      <c r="G8" s="10"/>
    </row>
    <row r="9" spans="1:8" ht="21">
      <c r="A9" s="92"/>
      <c r="B9" s="104"/>
      <c r="C9" s="104"/>
      <c r="D9" s="104"/>
      <c r="E9" s="104"/>
      <c r="F9" s="47" t="s">
        <v>93</v>
      </c>
      <c r="G9" s="10"/>
    </row>
    <row r="10" spans="1:8" ht="21">
      <c r="A10" s="92"/>
      <c r="B10" s="104"/>
      <c r="C10" s="104"/>
      <c r="D10" s="104"/>
      <c r="E10" s="104"/>
      <c r="F10" s="47" t="s">
        <v>94</v>
      </c>
      <c r="G10" s="10"/>
    </row>
    <row r="11" spans="1:8" ht="21">
      <c r="A11" s="6"/>
      <c r="B11" s="81" t="s">
        <v>48</v>
      </c>
      <c r="C11" s="82"/>
      <c r="D11" s="82"/>
      <c r="E11" s="82"/>
      <c r="F11" s="57"/>
      <c r="G11">
        <f>IF(F11=1,1,0)</f>
        <v>0</v>
      </c>
    </row>
    <row r="12" spans="1:8" ht="21">
      <c r="A12" s="83">
        <v>3</v>
      </c>
      <c r="B12" s="103" t="s">
        <v>31</v>
      </c>
      <c r="C12" s="104"/>
      <c r="D12" s="104"/>
      <c r="E12" s="104"/>
      <c r="F12" s="47" t="s">
        <v>95</v>
      </c>
      <c r="G12" s="10"/>
    </row>
    <row r="13" spans="1:8" ht="21">
      <c r="A13" s="92"/>
      <c r="B13" s="104"/>
      <c r="C13" s="104"/>
      <c r="D13" s="104"/>
      <c r="E13" s="104"/>
      <c r="F13" s="47" t="s">
        <v>90</v>
      </c>
      <c r="G13" s="10"/>
    </row>
    <row r="14" spans="1:8" ht="21">
      <c r="A14" s="92"/>
      <c r="B14" s="104"/>
      <c r="C14" s="104"/>
      <c r="D14" s="104"/>
      <c r="E14" s="104"/>
      <c r="F14" s="47"/>
      <c r="G14" s="10"/>
    </row>
    <row r="15" spans="1:8" ht="21">
      <c r="A15" s="6"/>
      <c r="B15" s="81" t="s">
        <v>48</v>
      </c>
      <c r="C15" s="82"/>
      <c r="D15" s="82"/>
      <c r="E15" s="82"/>
      <c r="F15" s="57"/>
      <c r="G15">
        <f>IF(F15=2,1,0)</f>
        <v>0</v>
      </c>
    </row>
    <row r="16" spans="1:8" ht="21">
      <c r="A16" s="83">
        <v>4</v>
      </c>
      <c r="B16" s="103" t="s">
        <v>32</v>
      </c>
      <c r="C16" s="104"/>
      <c r="D16" s="104"/>
      <c r="E16" s="104"/>
      <c r="F16" s="47" t="s">
        <v>92</v>
      </c>
      <c r="G16" s="10"/>
    </row>
    <row r="17" spans="1:7" ht="21">
      <c r="A17" s="92"/>
      <c r="B17" s="104"/>
      <c r="C17" s="104"/>
      <c r="D17" s="104"/>
      <c r="E17" s="104"/>
      <c r="F17" s="47" t="s">
        <v>96</v>
      </c>
      <c r="G17" s="10"/>
    </row>
    <row r="18" spans="1:7" ht="21">
      <c r="A18" s="92"/>
      <c r="B18" s="104"/>
      <c r="C18" s="104"/>
      <c r="D18" s="104"/>
      <c r="E18" s="104"/>
      <c r="F18" s="47" t="s">
        <v>97</v>
      </c>
      <c r="G18" s="10"/>
    </row>
    <row r="19" spans="1:7" ht="21">
      <c r="A19" s="6"/>
      <c r="B19" s="81" t="s">
        <v>48</v>
      </c>
      <c r="C19" s="82"/>
      <c r="D19" s="82"/>
      <c r="E19" s="82"/>
      <c r="F19" s="57"/>
      <c r="G19">
        <f>IF(F19=3,1,0)</f>
        <v>0</v>
      </c>
    </row>
    <row r="20" spans="1:7" ht="21">
      <c r="A20" s="83">
        <v>5</v>
      </c>
      <c r="B20" s="103" t="s">
        <v>36</v>
      </c>
      <c r="C20" s="104"/>
      <c r="D20" s="104"/>
      <c r="E20" s="104"/>
      <c r="F20" s="47" t="s">
        <v>98</v>
      </c>
      <c r="G20" s="10"/>
    </row>
    <row r="21" spans="1:7" ht="21">
      <c r="A21" s="92"/>
      <c r="B21" s="104"/>
      <c r="C21" s="104"/>
      <c r="D21" s="104"/>
      <c r="E21" s="104"/>
      <c r="F21" s="47" t="s">
        <v>99</v>
      </c>
      <c r="G21" s="10"/>
    </row>
    <row r="22" spans="1:7" ht="21">
      <c r="A22" s="92"/>
      <c r="B22" s="104"/>
      <c r="C22" s="104"/>
      <c r="D22" s="104"/>
      <c r="E22" s="104"/>
      <c r="F22" s="47" t="s">
        <v>100</v>
      </c>
      <c r="G22" s="10"/>
    </row>
    <row r="23" spans="1:7" ht="21">
      <c r="A23" s="6"/>
      <c r="B23" s="81" t="s">
        <v>48</v>
      </c>
      <c r="C23" s="82"/>
      <c r="D23" s="82"/>
      <c r="E23" s="82"/>
      <c r="F23" s="57"/>
      <c r="G23">
        <f>IF(F23=3,1,0)</f>
        <v>0</v>
      </c>
    </row>
    <row r="24" spans="1:7" ht="21">
      <c r="A24" s="83">
        <v>6</v>
      </c>
      <c r="B24" s="103" t="s">
        <v>33</v>
      </c>
      <c r="C24" s="104"/>
      <c r="D24" s="104"/>
      <c r="E24" s="104"/>
      <c r="F24" s="47" t="s">
        <v>101</v>
      </c>
      <c r="G24" s="10"/>
    </row>
    <row r="25" spans="1:7" ht="21">
      <c r="A25" s="92"/>
      <c r="B25" s="104"/>
      <c r="C25" s="104"/>
      <c r="D25" s="104"/>
      <c r="E25" s="104"/>
      <c r="F25" s="47" t="s">
        <v>102</v>
      </c>
      <c r="G25" s="10"/>
    </row>
    <row r="26" spans="1:7" ht="21">
      <c r="A26" s="92"/>
      <c r="B26" s="104"/>
      <c r="C26" s="104"/>
      <c r="D26" s="104"/>
      <c r="E26" s="104"/>
      <c r="F26" s="47"/>
      <c r="G26" s="10"/>
    </row>
    <row r="27" spans="1:7" ht="21">
      <c r="A27" s="6"/>
      <c r="B27" s="81" t="s">
        <v>48</v>
      </c>
      <c r="C27" s="82"/>
      <c r="D27" s="82"/>
      <c r="E27" s="82"/>
      <c r="F27" s="57"/>
      <c r="G27">
        <f>IF(F27=2,1,0)</f>
        <v>0</v>
      </c>
    </row>
    <row r="28" spans="1:7" ht="21">
      <c r="A28" s="83">
        <v>7</v>
      </c>
      <c r="B28" s="103" t="s">
        <v>34</v>
      </c>
      <c r="C28" s="104"/>
      <c r="D28" s="104"/>
      <c r="E28" s="104"/>
      <c r="F28" s="47" t="s">
        <v>103</v>
      </c>
      <c r="G28" s="10"/>
    </row>
    <row r="29" spans="1:7" ht="21">
      <c r="A29" s="92"/>
      <c r="B29" s="104"/>
      <c r="C29" s="104"/>
      <c r="D29" s="104"/>
      <c r="E29" s="104"/>
      <c r="F29" s="47" t="s">
        <v>104</v>
      </c>
      <c r="G29" s="10"/>
    </row>
    <row r="30" spans="1:7" ht="21">
      <c r="A30" s="92"/>
      <c r="B30" s="104"/>
      <c r="C30" s="104"/>
      <c r="D30" s="104"/>
      <c r="E30" s="104"/>
      <c r="F30" s="47"/>
      <c r="G30" s="10"/>
    </row>
    <row r="31" spans="1:7" ht="21">
      <c r="A31" s="6"/>
      <c r="B31" s="81" t="s">
        <v>48</v>
      </c>
      <c r="C31" s="82"/>
      <c r="D31" s="82"/>
      <c r="E31" s="82"/>
      <c r="F31" s="57"/>
      <c r="G31">
        <f>IF(F31=1,1,0)</f>
        <v>0</v>
      </c>
    </row>
    <row r="32" spans="1:7" ht="21">
      <c r="A32" s="83">
        <v>8</v>
      </c>
      <c r="B32" s="103" t="s">
        <v>35</v>
      </c>
      <c r="C32" s="104"/>
      <c r="D32" s="104"/>
      <c r="E32" s="104"/>
      <c r="F32" s="47" t="s">
        <v>105</v>
      </c>
      <c r="G32" s="10"/>
    </row>
    <row r="33" spans="1:8" ht="21">
      <c r="A33" s="92"/>
      <c r="B33" s="104"/>
      <c r="C33" s="104"/>
      <c r="D33" s="104"/>
      <c r="E33" s="104"/>
      <c r="F33" s="47" t="s">
        <v>106</v>
      </c>
      <c r="G33" s="10"/>
    </row>
    <row r="34" spans="1:8" ht="21">
      <c r="A34" s="92"/>
      <c r="B34" s="104"/>
      <c r="C34" s="104"/>
      <c r="D34" s="104"/>
      <c r="E34" s="104"/>
      <c r="F34" s="47"/>
      <c r="G34" s="10"/>
    </row>
    <row r="35" spans="1:8" ht="21">
      <c r="A35" s="6"/>
      <c r="B35" s="81" t="s">
        <v>48</v>
      </c>
      <c r="C35" s="82"/>
      <c r="D35" s="82"/>
      <c r="E35" s="82"/>
      <c r="F35" s="57"/>
      <c r="G35">
        <f>IF(F35=2,1,0)</f>
        <v>0</v>
      </c>
    </row>
    <row r="36" spans="1:8" ht="21">
      <c r="A36" s="111"/>
      <c r="B36" s="113"/>
      <c r="C36" s="113"/>
      <c r="D36" s="113"/>
      <c r="E36" s="113"/>
      <c r="F36" s="56"/>
      <c r="G36" s="10"/>
    </row>
    <row r="37" spans="1:8" ht="21">
      <c r="A37" s="112"/>
      <c r="B37" s="113"/>
      <c r="C37" s="113"/>
      <c r="D37" s="113"/>
      <c r="E37" s="113"/>
      <c r="F37" s="56"/>
      <c r="G37" s="10"/>
    </row>
    <row r="38" spans="1:8" ht="21">
      <c r="A38" s="112"/>
      <c r="B38" s="113"/>
      <c r="C38" s="113"/>
      <c r="D38" s="113"/>
      <c r="E38" s="113"/>
      <c r="F38" s="56"/>
      <c r="G38" s="10"/>
    </row>
    <row r="39" spans="1:8" ht="21">
      <c r="A39" s="7"/>
      <c r="B39" s="117" t="s">
        <v>4</v>
      </c>
      <c r="C39" s="117"/>
      <c r="D39" s="117"/>
      <c r="E39" s="117"/>
      <c r="F39" s="118"/>
      <c r="G39" s="7"/>
      <c r="H39" s="11">
        <f>SUM(G7:G35)</f>
        <v>0</v>
      </c>
    </row>
    <row r="40" spans="1:8" ht="18.75">
      <c r="A40" s="111"/>
      <c r="B40" s="114"/>
      <c r="C40" s="115"/>
      <c r="D40" s="115"/>
      <c r="E40" s="115"/>
      <c r="F40" s="19"/>
      <c r="G40" s="10"/>
    </row>
    <row r="41" spans="1:8" ht="18.75" hidden="1">
      <c r="A41" s="112"/>
      <c r="B41" s="115"/>
      <c r="C41" s="115"/>
      <c r="D41" s="115"/>
      <c r="E41" s="115"/>
      <c r="F41" s="19"/>
      <c r="G41" s="10"/>
    </row>
    <row r="42" spans="1:8" ht="18.75" hidden="1">
      <c r="A42" s="112"/>
      <c r="B42" s="115"/>
      <c r="C42" s="115"/>
      <c r="D42" s="115"/>
      <c r="E42" s="115"/>
      <c r="F42" s="19"/>
      <c r="G42" s="10"/>
    </row>
    <row r="43" spans="1:8">
      <c r="A43" s="7"/>
      <c r="B43" s="62" t="s">
        <v>43</v>
      </c>
      <c r="C43" s="63"/>
      <c r="D43" s="63"/>
      <c r="E43" s="63"/>
      <c r="F43" s="63"/>
      <c r="H43" s="98"/>
    </row>
    <row r="44" spans="1:8" ht="18.75">
      <c r="A44" s="12"/>
      <c r="B44" s="63"/>
      <c r="C44" s="63"/>
      <c r="D44" s="63"/>
      <c r="E44" s="63"/>
      <c r="F44" s="63"/>
      <c r="H44" s="98"/>
    </row>
    <row r="45" spans="1:8">
      <c r="A45" s="13"/>
      <c r="B45" s="32"/>
      <c r="C45" s="32"/>
      <c r="D45" s="32"/>
      <c r="E45" s="32"/>
      <c r="F45" s="33"/>
    </row>
    <row r="46" spans="1:8">
      <c r="A46" s="13"/>
      <c r="B46" s="65" t="s">
        <v>88</v>
      </c>
      <c r="C46" s="66"/>
      <c r="D46" s="66"/>
      <c r="E46" s="66"/>
      <c r="F46" s="66"/>
    </row>
    <row r="47" spans="1:8">
      <c r="A47" s="7"/>
      <c r="B47" s="66"/>
      <c r="C47" s="66"/>
      <c r="D47" s="66"/>
      <c r="E47" s="66"/>
      <c r="F47" s="66"/>
    </row>
    <row r="48" spans="1:8">
      <c r="B48" s="66"/>
      <c r="C48" s="66"/>
      <c r="D48" s="66"/>
      <c r="E48" s="66"/>
      <c r="F48" s="66"/>
    </row>
    <row r="49" spans="2:6">
      <c r="B49" s="66"/>
      <c r="C49" s="66"/>
      <c r="D49" s="66"/>
      <c r="E49" s="66"/>
      <c r="F49" s="66"/>
    </row>
    <row r="50" spans="2:6">
      <c r="B50" s="66"/>
      <c r="C50" s="66"/>
      <c r="D50" s="66"/>
      <c r="E50" s="66"/>
      <c r="F50" s="66"/>
    </row>
    <row r="51" spans="2:6">
      <c r="B51" s="66"/>
      <c r="C51" s="66"/>
      <c r="D51" s="66"/>
      <c r="E51" s="66"/>
      <c r="F51" s="66"/>
    </row>
  </sheetData>
  <mergeCells count="33">
    <mergeCell ref="A1:G2"/>
    <mergeCell ref="B39:F39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H43:H44"/>
    <mergeCell ref="B46:F51"/>
    <mergeCell ref="A36:A38"/>
    <mergeCell ref="B36:E38"/>
    <mergeCell ref="A40:A42"/>
    <mergeCell ref="B40:E42"/>
    <mergeCell ref="B43:F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тест7.1</vt:lpstr>
      <vt:lpstr>тест7.2</vt:lpstr>
      <vt:lpstr>тест7.3</vt:lpstr>
      <vt:lpstr>тест7.4</vt:lpstr>
      <vt:lpstr>тест7.5</vt:lpstr>
      <vt:lpstr>тест6.6</vt:lpstr>
      <vt:lpstr>тест6.7</vt:lpstr>
      <vt:lpstr>тест6.8</vt:lpstr>
      <vt:lpstr>тест6.9</vt:lpstr>
      <vt:lpstr>тест6.10</vt:lpstr>
      <vt:lpstr>нн</vt:lpstr>
      <vt:lpstr>Ответы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2013-04-20T17:25:45Z</dcterms:created>
  <dcterms:modified xsi:type="dcterms:W3CDTF">2014-04-14T12:06:18Z</dcterms:modified>
</cp:coreProperties>
</file>